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095" windowHeight="1180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5" i="1"/>
  <c r="J6"/>
  <c r="J7"/>
  <c r="J8"/>
  <c r="J9"/>
  <c r="J10"/>
  <c r="J11"/>
  <c r="J12"/>
  <c r="J13"/>
  <c r="J4"/>
</calcChain>
</file>

<file path=xl/sharedStrings.xml><?xml version="1.0" encoding="utf-8"?>
<sst xmlns="http://schemas.openxmlformats.org/spreadsheetml/2006/main" count="99" uniqueCount="45">
  <si>
    <t>序号</t>
  </si>
  <si>
    <t>复试批次</t>
  </si>
  <si>
    <t>准考证号</t>
  </si>
  <si>
    <t>姓名</t>
  </si>
  <si>
    <t>第一志愿报考学校</t>
  </si>
  <si>
    <t>报考专业及专业代码</t>
  </si>
  <si>
    <t>复试专业或方向</t>
  </si>
  <si>
    <t>初试成绩</t>
  </si>
  <si>
    <t>复试成绩（百分制）</t>
  </si>
  <si>
    <t>思想政治素质与品德</t>
  </si>
  <si>
    <t>备注</t>
  </si>
  <si>
    <t>第一批一志愿考生</t>
  </si>
  <si>
    <t>（10337）浙江工业大学</t>
  </si>
  <si>
    <t>合格</t>
  </si>
  <si>
    <t>综合成绩（初试60%加复试40%）百分制</t>
    <phoneticPr fontId="3" type="noConversion"/>
  </si>
  <si>
    <t>103376210002671</t>
  </si>
  <si>
    <t>傅佳女</t>
  </si>
  <si>
    <t>103376210001470</t>
  </si>
  <si>
    <t>邱玲玉</t>
  </si>
  <si>
    <t>103376210001462</t>
  </si>
  <si>
    <t>官文清</t>
  </si>
  <si>
    <t>103376210001791</t>
  </si>
  <si>
    <t>周国强</t>
  </si>
  <si>
    <t>103376210001787</t>
  </si>
  <si>
    <t>施佳齐</t>
  </si>
  <si>
    <t>103376210001790</t>
  </si>
  <si>
    <t>蔡静晓</t>
  </si>
  <si>
    <t>103376210001792</t>
  </si>
  <si>
    <t>虞栋梁</t>
  </si>
  <si>
    <t>103376210002672</t>
  </si>
  <si>
    <t>王荣霞</t>
  </si>
  <si>
    <t>103376210002345</t>
  </si>
  <si>
    <t>杨芮</t>
  </si>
  <si>
    <t>103376210001464</t>
  </si>
  <si>
    <t>周瑶瑶</t>
  </si>
  <si>
    <t>103376210001461</t>
  </si>
  <si>
    <t>王天珍</t>
  </si>
  <si>
    <t>103376210001640</t>
  </si>
  <si>
    <t>顾冰宁</t>
  </si>
  <si>
    <t>（071005）微生物学</t>
    <phoneticPr fontId="3" type="noConversion"/>
  </si>
  <si>
    <t>第一批一志愿考生</t>
    <phoneticPr fontId="3" type="noConversion"/>
  </si>
  <si>
    <r>
      <t>微生物学2016</t>
    </r>
    <r>
      <rPr>
        <sz val="14"/>
        <color theme="1"/>
        <rFont val="宋体"/>
        <family val="3"/>
        <charset val="134"/>
      </rPr>
      <t>年硕士研究生一志愿考生复试成绩公示（2016年3月26日复试）</t>
    </r>
    <phoneticPr fontId="3" type="noConversion"/>
  </si>
  <si>
    <t>复试缺席</t>
    <phoneticPr fontId="3" type="noConversion"/>
  </si>
  <si>
    <t>复试成绩不合格</t>
    <phoneticPr fontId="3" type="noConversion"/>
  </si>
  <si>
    <t>综合排名第9</t>
    <phoneticPr fontId="11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</si>
</sst>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_ "/>
    <numFmt numFmtId="178" formatCode="0.00_);[Red]\(0.00\)"/>
  </numFmts>
  <fonts count="13">
    <font>
      <sz val="11"/>
      <color theme="1"/>
      <name val="宋体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u/>
      <sz val="10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color theme="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178" fontId="4" fillId="0" borderId="0" xfId="0" applyNumberFormat="1" applyFont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78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5" fillId="0" borderId="0" xfId="2" applyNumberFormat="1" applyFont="1" applyBorder="1" applyAlignment="1" applyProtection="1">
      <alignment horizontal="center" vertical="center" wrapText="1"/>
      <protection locked="0"/>
    </xf>
    <xf numFmtId="49" fontId="5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Fill="1" applyBorder="1" applyAlignment="1" applyProtection="1">
      <alignment horizontal="center" vertical="center" wrapText="1"/>
      <protection locked="0"/>
    </xf>
    <xf numFmtId="178" fontId="6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178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 wrapText="1"/>
    </xf>
    <xf numFmtId="178" fontId="5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9" fontId="5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>
      <alignment horizontal="center" vertical="center"/>
    </xf>
    <xf numFmtId="178" fontId="4" fillId="2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3">
    <cellStyle name="常规" xfId="0" builtinId="0"/>
    <cellStyle name="常规_第一批调剂-4.5wwl定" xfId="2"/>
    <cellStyle name="超链接" xfId="1" builtinId="8"/>
  </cellStyles>
  <dxfs count="1">
    <dxf>
      <font>
        <b val="0"/>
        <i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Y58"/>
  <sheetViews>
    <sheetView tabSelected="1" workbookViewId="0">
      <selection activeCell="G20" sqref="G20"/>
    </sheetView>
  </sheetViews>
  <sheetFormatPr defaultColWidth="9" defaultRowHeight="64.5" customHeight="1"/>
  <cols>
    <col min="1" max="1" width="3.75" style="1" customWidth="1"/>
    <col min="2" max="2" width="15.125" style="1" customWidth="1"/>
    <col min="3" max="3" width="17.125" style="1" customWidth="1"/>
    <col min="4" max="4" width="9" style="5"/>
    <col min="5" max="5" width="21.25" style="1" customWidth="1"/>
    <col min="6" max="6" width="20" style="1" customWidth="1"/>
    <col min="7" max="7" width="23" style="1" customWidth="1"/>
    <col min="8" max="8" width="9" style="4"/>
    <col min="9" max="9" width="10.75" style="27" customWidth="1"/>
    <col min="10" max="10" width="13.625" style="1" customWidth="1"/>
    <col min="11" max="11" width="9" style="1"/>
    <col min="12" max="12" width="12.375" style="1" customWidth="1"/>
    <col min="13" max="16384" width="9" style="1"/>
  </cols>
  <sheetData>
    <row r="1" spans="1:103" ht="42.75" customHeight="1">
      <c r="A1" s="16" t="s">
        <v>41</v>
      </c>
      <c r="B1" s="17"/>
      <c r="C1" s="17"/>
      <c r="D1" s="17"/>
      <c r="E1" s="17"/>
      <c r="F1" s="17"/>
      <c r="G1" s="17"/>
    </row>
    <row r="2" spans="1:103" ht="41.25" customHeight="1">
      <c r="A2" s="18" t="s">
        <v>0</v>
      </c>
      <c r="B2" s="20" t="s">
        <v>1</v>
      </c>
      <c r="C2" s="21" t="s">
        <v>2</v>
      </c>
      <c r="D2" s="21" t="s">
        <v>3</v>
      </c>
      <c r="E2" s="20" t="s">
        <v>4</v>
      </c>
      <c r="F2" s="20" t="s">
        <v>5</v>
      </c>
      <c r="G2" s="20" t="s">
        <v>6</v>
      </c>
      <c r="H2" s="22" t="s">
        <v>7</v>
      </c>
      <c r="I2" s="28" t="s">
        <v>8</v>
      </c>
      <c r="J2" s="24" t="s">
        <v>14</v>
      </c>
      <c r="K2" s="24" t="s">
        <v>9</v>
      </c>
      <c r="L2" s="24" t="s">
        <v>10</v>
      </c>
    </row>
    <row r="3" spans="1:103" ht="11.25" hidden="1" customHeight="1">
      <c r="A3" s="19"/>
      <c r="B3" s="20"/>
      <c r="C3" s="21"/>
      <c r="D3" s="21"/>
      <c r="E3" s="20"/>
      <c r="F3" s="20"/>
      <c r="G3" s="20"/>
      <c r="H3" s="23"/>
      <c r="I3" s="28"/>
      <c r="J3" s="24"/>
      <c r="K3" s="24"/>
      <c r="L3" s="24"/>
    </row>
    <row r="4" spans="1:103" ht="24.95" customHeight="1">
      <c r="A4" s="6">
        <v>1</v>
      </c>
      <c r="B4" s="7" t="s">
        <v>40</v>
      </c>
      <c r="C4" s="13" t="s">
        <v>15</v>
      </c>
      <c r="D4" s="15" t="s">
        <v>16</v>
      </c>
      <c r="E4" s="7" t="s">
        <v>12</v>
      </c>
      <c r="F4" s="7" t="s">
        <v>39</v>
      </c>
      <c r="G4" s="7" t="s">
        <v>39</v>
      </c>
      <c r="H4" s="14">
        <v>408</v>
      </c>
      <c r="I4" s="29">
        <v>80.2</v>
      </c>
      <c r="J4" s="25">
        <f>H4*0.12+I4*0.4</f>
        <v>81.040000000000006</v>
      </c>
      <c r="K4" s="8" t="s">
        <v>13</v>
      </c>
      <c r="L4" s="8"/>
    </row>
    <row r="5" spans="1:103" ht="24.95" customHeight="1">
      <c r="A5" s="6">
        <v>2</v>
      </c>
      <c r="B5" s="7" t="s">
        <v>11</v>
      </c>
      <c r="C5" s="13" t="s">
        <v>17</v>
      </c>
      <c r="D5" s="15" t="s">
        <v>18</v>
      </c>
      <c r="E5" s="7" t="s">
        <v>12</v>
      </c>
      <c r="F5" s="7" t="s">
        <v>39</v>
      </c>
      <c r="G5" s="7" t="s">
        <v>39</v>
      </c>
      <c r="H5" s="14">
        <v>374</v>
      </c>
      <c r="I5" s="29">
        <v>55.2</v>
      </c>
      <c r="J5" s="25">
        <f t="shared" ref="J5:J13" si="0">H5*0.12+I5*0.4</f>
        <v>66.959999999999994</v>
      </c>
      <c r="K5" s="8" t="s">
        <v>13</v>
      </c>
      <c r="L5" s="10" t="s">
        <v>43</v>
      </c>
    </row>
    <row r="6" spans="1:103" ht="24.95" customHeight="1">
      <c r="A6" s="6">
        <v>3</v>
      </c>
      <c r="B6" s="7" t="s">
        <v>11</v>
      </c>
      <c r="C6" s="13" t="s">
        <v>19</v>
      </c>
      <c r="D6" s="15" t="s">
        <v>20</v>
      </c>
      <c r="E6" s="7" t="s">
        <v>12</v>
      </c>
      <c r="F6" s="7" t="s">
        <v>39</v>
      </c>
      <c r="G6" s="7" t="s">
        <v>39</v>
      </c>
      <c r="H6" s="14">
        <v>370</v>
      </c>
      <c r="I6" s="29">
        <v>74.5</v>
      </c>
      <c r="J6" s="25">
        <f t="shared" si="0"/>
        <v>74.2</v>
      </c>
      <c r="K6" s="8" t="s">
        <v>13</v>
      </c>
      <c r="L6" s="8"/>
    </row>
    <row r="7" spans="1:103" ht="24.95" customHeight="1">
      <c r="A7" s="6">
        <v>4</v>
      </c>
      <c r="B7" s="7" t="s">
        <v>11</v>
      </c>
      <c r="C7" s="13" t="s">
        <v>21</v>
      </c>
      <c r="D7" s="15" t="s">
        <v>22</v>
      </c>
      <c r="E7" s="7" t="s">
        <v>12</v>
      </c>
      <c r="F7" s="7" t="s">
        <v>39</v>
      </c>
      <c r="G7" s="7" t="s">
        <v>39</v>
      </c>
      <c r="H7" s="14">
        <v>363</v>
      </c>
      <c r="I7" s="29">
        <v>69.5</v>
      </c>
      <c r="J7" s="25">
        <f t="shared" si="0"/>
        <v>71.36</v>
      </c>
      <c r="K7" s="8" t="s">
        <v>13</v>
      </c>
      <c r="L7" s="8"/>
    </row>
    <row r="8" spans="1:103" ht="24.95" customHeight="1">
      <c r="A8" s="6">
        <v>5</v>
      </c>
      <c r="B8" s="7" t="s">
        <v>11</v>
      </c>
      <c r="C8" s="13" t="s">
        <v>23</v>
      </c>
      <c r="D8" s="15" t="s">
        <v>24</v>
      </c>
      <c r="E8" s="7" t="s">
        <v>12</v>
      </c>
      <c r="F8" s="7" t="s">
        <v>39</v>
      </c>
      <c r="G8" s="7" t="s">
        <v>39</v>
      </c>
      <c r="H8" s="14">
        <v>360</v>
      </c>
      <c r="I8" s="29">
        <v>76.8</v>
      </c>
      <c r="J8" s="25">
        <f t="shared" si="0"/>
        <v>73.919999999999987</v>
      </c>
      <c r="K8" s="8" t="s">
        <v>13</v>
      </c>
      <c r="L8" s="8"/>
    </row>
    <row r="9" spans="1:103" ht="20.100000000000001" customHeight="1">
      <c r="A9" s="6">
        <v>6</v>
      </c>
      <c r="B9" s="7" t="s">
        <v>11</v>
      </c>
      <c r="C9" s="13" t="s">
        <v>25</v>
      </c>
      <c r="D9" s="15" t="s">
        <v>26</v>
      </c>
      <c r="E9" s="7" t="s">
        <v>12</v>
      </c>
      <c r="F9" s="7" t="s">
        <v>39</v>
      </c>
      <c r="G9" s="7" t="s">
        <v>39</v>
      </c>
      <c r="H9" s="14">
        <v>360</v>
      </c>
      <c r="I9" s="29">
        <v>76</v>
      </c>
      <c r="J9" s="25">
        <f t="shared" si="0"/>
        <v>73.599999999999994</v>
      </c>
      <c r="K9" s="8" t="s">
        <v>13</v>
      </c>
      <c r="L9" s="8"/>
    </row>
    <row r="10" spans="1:103" ht="20.100000000000001" customHeight="1">
      <c r="A10" s="6">
        <v>7</v>
      </c>
      <c r="B10" s="7" t="s">
        <v>11</v>
      </c>
      <c r="C10" s="13" t="s">
        <v>27</v>
      </c>
      <c r="D10" s="15" t="s">
        <v>28</v>
      </c>
      <c r="E10" s="7" t="s">
        <v>12</v>
      </c>
      <c r="F10" s="7" t="s">
        <v>39</v>
      </c>
      <c r="G10" s="7" t="s">
        <v>39</v>
      </c>
      <c r="H10" s="14">
        <v>360</v>
      </c>
      <c r="I10" s="29">
        <v>69</v>
      </c>
      <c r="J10" s="25">
        <f t="shared" si="0"/>
        <v>70.8</v>
      </c>
      <c r="K10" s="8" t="s">
        <v>13</v>
      </c>
      <c r="L10" s="3"/>
    </row>
    <row r="11" spans="1:103" ht="20.100000000000001" customHeight="1">
      <c r="A11" s="6">
        <v>8</v>
      </c>
      <c r="B11" s="7" t="s">
        <v>11</v>
      </c>
      <c r="C11" s="13" t="s">
        <v>29</v>
      </c>
      <c r="D11" s="15" t="s">
        <v>30</v>
      </c>
      <c r="E11" s="7" t="s">
        <v>12</v>
      </c>
      <c r="F11" s="7" t="s">
        <v>39</v>
      </c>
      <c r="G11" s="7" t="s">
        <v>39</v>
      </c>
      <c r="H11" s="14">
        <v>350</v>
      </c>
      <c r="I11" s="29">
        <v>72.2</v>
      </c>
      <c r="J11" s="25">
        <f t="shared" si="0"/>
        <v>70.88</v>
      </c>
      <c r="K11" s="8" t="s">
        <v>13</v>
      </c>
      <c r="L11" s="8"/>
    </row>
    <row r="12" spans="1:103" ht="20.100000000000001" customHeight="1">
      <c r="A12" s="6">
        <v>9</v>
      </c>
      <c r="B12" s="7" t="s">
        <v>11</v>
      </c>
      <c r="C12" s="13" t="s">
        <v>31</v>
      </c>
      <c r="D12" s="15" t="s">
        <v>32</v>
      </c>
      <c r="E12" s="7" t="s">
        <v>12</v>
      </c>
      <c r="F12" s="7" t="s">
        <v>39</v>
      </c>
      <c r="G12" s="7" t="s">
        <v>39</v>
      </c>
      <c r="H12" s="14">
        <v>348</v>
      </c>
      <c r="I12" s="29">
        <v>66.599999999999994</v>
      </c>
      <c r="J12" s="25">
        <f t="shared" si="0"/>
        <v>68.400000000000006</v>
      </c>
      <c r="K12" s="8" t="s">
        <v>13</v>
      </c>
      <c r="L12" s="9" t="s">
        <v>44</v>
      </c>
    </row>
    <row r="13" spans="1:103" ht="20.100000000000001" customHeight="1">
      <c r="A13" s="6">
        <v>10</v>
      </c>
      <c r="B13" s="7" t="s">
        <v>11</v>
      </c>
      <c r="C13" s="13" t="s">
        <v>33</v>
      </c>
      <c r="D13" s="15" t="s">
        <v>34</v>
      </c>
      <c r="E13" s="7" t="s">
        <v>12</v>
      </c>
      <c r="F13" s="7" t="s">
        <v>39</v>
      </c>
      <c r="G13" s="7" t="s">
        <v>39</v>
      </c>
      <c r="H13" s="14">
        <v>347</v>
      </c>
      <c r="I13" s="29">
        <v>77.400000000000006</v>
      </c>
      <c r="J13" s="25">
        <f t="shared" si="0"/>
        <v>72.600000000000009</v>
      </c>
      <c r="K13" s="8" t="s">
        <v>13</v>
      </c>
      <c r="L13" s="8"/>
    </row>
    <row r="14" spans="1:103" ht="20.100000000000001" customHeight="1">
      <c r="A14" s="12">
        <v>11</v>
      </c>
      <c r="B14" s="31" t="s">
        <v>11</v>
      </c>
      <c r="C14" s="32" t="s">
        <v>35</v>
      </c>
      <c r="D14" s="33" t="s">
        <v>36</v>
      </c>
      <c r="E14" s="31" t="s">
        <v>12</v>
      </c>
      <c r="F14" s="31" t="s">
        <v>39</v>
      </c>
      <c r="G14" s="31" t="s">
        <v>39</v>
      </c>
      <c r="H14" s="34">
        <v>337</v>
      </c>
      <c r="I14" s="68">
        <v>0</v>
      </c>
      <c r="J14" s="35"/>
      <c r="K14" s="36"/>
      <c r="L14" s="36" t="s">
        <v>42</v>
      </c>
    </row>
    <row r="15" spans="1:103" s="69" customFormat="1" ht="20.100000000000001" customHeight="1">
      <c r="A15" s="11">
        <v>12</v>
      </c>
      <c r="B15" s="9" t="s">
        <v>11</v>
      </c>
      <c r="C15" s="13" t="s">
        <v>37</v>
      </c>
      <c r="D15" s="15" t="s">
        <v>38</v>
      </c>
      <c r="E15" s="9" t="s">
        <v>12</v>
      </c>
      <c r="F15" s="9" t="s">
        <v>39</v>
      </c>
      <c r="G15" s="9" t="s">
        <v>39</v>
      </c>
      <c r="H15" s="14">
        <v>329</v>
      </c>
      <c r="I15" s="30">
        <v>0</v>
      </c>
      <c r="J15" s="2"/>
      <c r="K15" s="10"/>
      <c r="L15" s="10" t="s">
        <v>42</v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</row>
    <row r="16" spans="1:103" s="46" customFormat="1" ht="20.100000000000001" customHeight="1">
      <c r="A16" s="37"/>
      <c r="B16" s="38"/>
      <c r="C16" s="39"/>
      <c r="D16" s="40"/>
      <c r="E16" s="38"/>
      <c r="F16" s="38"/>
      <c r="G16" s="38"/>
      <c r="H16" s="41"/>
      <c r="I16" s="42"/>
      <c r="J16" s="43"/>
      <c r="K16" s="44"/>
      <c r="L16" s="45"/>
    </row>
    <row r="17" spans="1:12" s="37" customFormat="1" ht="20.100000000000001" customHeight="1">
      <c r="B17" s="38"/>
      <c r="C17" s="47"/>
      <c r="D17" s="48"/>
      <c r="H17" s="49"/>
      <c r="I17" s="50"/>
      <c r="J17" s="43"/>
      <c r="K17" s="44"/>
      <c r="L17" s="44"/>
    </row>
    <row r="18" spans="1:12" s="37" customFormat="1" ht="20.100000000000001" customHeight="1">
      <c r="B18" s="38"/>
      <c r="C18" s="48"/>
      <c r="D18" s="48"/>
      <c r="E18" s="51"/>
      <c r="F18" s="51"/>
      <c r="H18" s="49"/>
      <c r="I18" s="50"/>
      <c r="J18" s="43"/>
      <c r="K18" s="44"/>
      <c r="L18" s="45"/>
    </row>
    <row r="19" spans="1:12" s="37" customFormat="1" ht="20.100000000000001" customHeight="1">
      <c r="B19" s="38"/>
      <c r="C19" s="48"/>
      <c r="D19" s="52"/>
      <c r="H19" s="49"/>
      <c r="I19" s="50"/>
      <c r="J19" s="43"/>
      <c r="K19" s="44"/>
      <c r="L19" s="44"/>
    </row>
    <row r="20" spans="1:12" s="37" customFormat="1" ht="20.100000000000001" customHeight="1">
      <c r="B20" s="38"/>
      <c r="C20" s="48"/>
      <c r="H20" s="49"/>
      <c r="I20" s="53"/>
      <c r="J20" s="43"/>
      <c r="K20" s="44"/>
      <c r="L20" s="45"/>
    </row>
    <row r="21" spans="1:12" s="26" customFormat="1" ht="20.100000000000001" customHeight="1">
      <c r="A21" s="38"/>
      <c r="B21" s="54"/>
      <c r="F21" s="55"/>
      <c r="G21" s="56"/>
      <c r="H21" s="57"/>
      <c r="I21" s="58"/>
      <c r="J21" s="38"/>
      <c r="L21" s="55"/>
    </row>
    <row r="22" spans="1:12" s="26" customFormat="1" ht="20.100000000000001" customHeight="1">
      <c r="A22" s="38"/>
      <c r="B22" s="54"/>
      <c r="F22" s="55"/>
      <c r="G22" s="56"/>
      <c r="H22" s="57"/>
      <c r="I22" s="58"/>
      <c r="J22" s="38"/>
      <c r="L22" s="55"/>
    </row>
    <row r="23" spans="1:12" s="26" customFormat="1" ht="20.100000000000001" customHeight="1">
      <c r="A23" s="38"/>
      <c r="B23" s="54"/>
      <c r="F23" s="55"/>
      <c r="G23" s="55"/>
      <c r="H23" s="57"/>
      <c r="I23" s="58"/>
      <c r="J23" s="38"/>
      <c r="L23" s="55"/>
    </row>
    <row r="24" spans="1:12" s="26" customFormat="1" ht="20.100000000000001" customHeight="1">
      <c r="A24" s="38"/>
      <c r="B24" s="54"/>
      <c r="F24" s="55"/>
      <c r="G24" s="55"/>
      <c r="H24" s="57"/>
      <c r="I24" s="58"/>
      <c r="J24" s="38"/>
      <c r="L24" s="55"/>
    </row>
    <row r="25" spans="1:12" s="26" customFormat="1" ht="20.100000000000001" customHeight="1">
      <c r="A25" s="38"/>
      <c r="B25" s="54"/>
      <c r="F25" s="55"/>
      <c r="G25" s="55"/>
      <c r="H25" s="57"/>
      <c r="I25" s="58"/>
      <c r="J25" s="38"/>
      <c r="L25" s="55"/>
    </row>
    <row r="26" spans="1:12" s="26" customFormat="1" ht="20.100000000000001" customHeight="1">
      <c r="A26" s="38"/>
      <c r="B26" s="54"/>
      <c r="F26" s="55"/>
      <c r="G26" s="55"/>
      <c r="H26" s="57"/>
      <c r="I26" s="58"/>
      <c r="J26" s="38"/>
      <c r="L26" s="55"/>
    </row>
    <row r="27" spans="1:12" s="26" customFormat="1" ht="20.100000000000001" customHeight="1">
      <c r="A27" s="38"/>
      <c r="B27" s="54"/>
      <c r="F27" s="55"/>
      <c r="G27" s="55"/>
      <c r="H27" s="57"/>
      <c r="I27" s="58"/>
      <c r="J27" s="38"/>
      <c r="L27" s="55"/>
    </row>
    <row r="28" spans="1:12" s="26" customFormat="1" ht="20.100000000000001" customHeight="1">
      <c r="A28" s="38"/>
      <c r="B28" s="54"/>
      <c r="F28" s="55"/>
      <c r="G28" s="59"/>
      <c r="H28" s="57"/>
      <c r="I28" s="58"/>
      <c r="J28" s="38"/>
      <c r="L28" s="55"/>
    </row>
    <row r="29" spans="1:12" s="37" customFormat="1" ht="20.100000000000001" customHeight="1">
      <c r="B29" s="38"/>
      <c r="C29" s="60"/>
      <c r="D29" s="60"/>
      <c r="H29" s="61"/>
      <c r="I29" s="53"/>
      <c r="J29" s="43"/>
      <c r="K29" s="44"/>
      <c r="L29" s="44"/>
    </row>
    <row r="30" spans="1:12" s="37" customFormat="1" ht="20.100000000000001" customHeight="1">
      <c r="B30" s="38"/>
      <c r="H30" s="46"/>
      <c r="I30" s="53"/>
      <c r="J30" s="43"/>
      <c r="K30" s="44"/>
      <c r="L30" s="44"/>
    </row>
    <row r="31" spans="1:12" s="37" customFormat="1" ht="20.100000000000001" customHeight="1">
      <c r="B31" s="38"/>
      <c r="C31" s="48"/>
      <c r="D31" s="48"/>
      <c r="H31" s="49"/>
      <c r="I31" s="50"/>
      <c r="J31" s="43"/>
      <c r="K31" s="44"/>
      <c r="L31" s="45"/>
    </row>
    <row r="32" spans="1:12" s="63" customFormat="1" ht="20.100000000000001" customHeight="1">
      <c r="A32" s="37"/>
      <c r="B32" s="38"/>
      <c r="C32" s="62"/>
      <c r="D32" s="46"/>
      <c r="F32" s="37"/>
      <c r="G32" s="37"/>
      <c r="H32" s="49"/>
      <c r="I32" s="64"/>
      <c r="J32" s="43"/>
      <c r="K32" s="44"/>
      <c r="L32" s="45"/>
    </row>
    <row r="33" spans="2:12" s="37" customFormat="1" ht="20.100000000000001" customHeight="1">
      <c r="B33" s="38"/>
      <c r="C33" s="48"/>
      <c r="D33" s="48"/>
      <c r="H33" s="49"/>
      <c r="I33" s="50"/>
      <c r="J33" s="43"/>
      <c r="K33" s="44"/>
      <c r="L33" s="44"/>
    </row>
    <row r="34" spans="2:12" s="37" customFormat="1" ht="20.100000000000001" customHeight="1">
      <c r="B34" s="38"/>
      <c r="C34" s="48"/>
      <c r="D34" s="65"/>
      <c r="H34" s="49"/>
      <c r="I34" s="53"/>
      <c r="J34" s="43"/>
      <c r="K34" s="44"/>
      <c r="L34" s="45"/>
    </row>
    <row r="35" spans="2:12" s="37" customFormat="1" ht="20.100000000000001" customHeight="1">
      <c r="B35" s="38"/>
      <c r="C35" s="48"/>
      <c r="D35" s="65"/>
      <c r="H35" s="49"/>
      <c r="I35" s="53"/>
      <c r="J35" s="43"/>
      <c r="K35" s="44"/>
      <c r="L35" s="44"/>
    </row>
    <row r="36" spans="2:12" s="37" customFormat="1" ht="20.100000000000001" customHeight="1">
      <c r="B36" s="38"/>
      <c r="C36" s="47"/>
      <c r="D36" s="48"/>
      <c r="H36" s="49"/>
      <c r="I36" s="50"/>
      <c r="J36" s="43"/>
      <c r="K36" s="44"/>
      <c r="L36" s="44"/>
    </row>
    <row r="37" spans="2:12" s="37" customFormat="1" ht="20.100000000000001" customHeight="1">
      <c r="B37" s="38"/>
      <c r="C37" s="48"/>
      <c r="D37" s="48"/>
      <c r="H37" s="49"/>
      <c r="I37" s="50"/>
      <c r="J37" s="43"/>
      <c r="K37" s="44"/>
      <c r="L37" s="45"/>
    </row>
    <row r="38" spans="2:12" s="37" customFormat="1" ht="20.100000000000001" customHeight="1">
      <c r="B38" s="38"/>
      <c r="C38" s="48"/>
      <c r="D38" s="48"/>
      <c r="H38" s="49"/>
      <c r="I38" s="50"/>
      <c r="J38" s="43"/>
      <c r="K38" s="44"/>
      <c r="L38" s="44"/>
    </row>
    <row r="39" spans="2:12" s="37" customFormat="1" ht="20.100000000000001" customHeight="1">
      <c r="B39" s="38"/>
      <c r="C39" s="47"/>
      <c r="D39" s="48"/>
      <c r="H39" s="49"/>
      <c r="I39" s="50"/>
      <c r="J39" s="43"/>
      <c r="K39" s="44"/>
      <c r="L39" s="44"/>
    </row>
    <row r="40" spans="2:12" s="37" customFormat="1" ht="20.100000000000001" customHeight="1">
      <c r="B40" s="38"/>
      <c r="C40" s="47"/>
      <c r="H40" s="49"/>
      <c r="I40" s="53"/>
      <c r="J40" s="43"/>
      <c r="K40" s="44"/>
      <c r="L40" s="45"/>
    </row>
    <row r="41" spans="2:12" s="37" customFormat="1" ht="20.100000000000001" customHeight="1">
      <c r="B41" s="38"/>
      <c r="C41" s="47"/>
      <c r="D41" s="66"/>
      <c r="H41" s="49"/>
      <c r="I41" s="53"/>
      <c r="J41" s="43"/>
      <c r="K41" s="44"/>
      <c r="L41" s="44"/>
    </row>
    <row r="42" spans="2:12" s="37" customFormat="1" ht="20.100000000000001" customHeight="1">
      <c r="B42" s="38"/>
      <c r="C42" s="47"/>
      <c r="D42" s="66"/>
      <c r="H42" s="49"/>
      <c r="I42" s="53"/>
      <c r="J42" s="43"/>
      <c r="K42" s="44"/>
      <c r="L42" s="44"/>
    </row>
    <row r="43" spans="2:12" s="37" customFormat="1" ht="20.100000000000001" customHeight="1">
      <c r="B43" s="38"/>
      <c r="C43" s="47"/>
      <c r="D43" s="66"/>
      <c r="H43" s="46"/>
      <c r="I43" s="53"/>
      <c r="J43" s="43"/>
      <c r="K43" s="44"/>
      <c r="L43" s="44"/>
    </row>
    <row r="44" spans="2:12" s="37" customFormat="1" ht="20.100000000000001" customHeight="1">
      <c r="B44" s="38"/>
      <c r="C44" s="47"/>
      <c r="H44" s="46"/>
      <c r="I44" s="53"/>
      <c r="J44" s="43"/>
      <c r="K44" s="44"/>
      <c r="L44" s="44"/>
    </row>
    <row r="45" spans="2:12" s="37" customFormat="1" ht="20.100000000000001" customHeight="1">
      <c r="B45" s="38"/>
      <c r="C45" s="47"/>
      <c r="H45" s="46"/>
      <c r="I45" s="53"/>
      <c r="J45" s="43"/>
      <c r="K45" s="44"/>
      <c r="L45" s="44"/>
    </row>
    <row r="46" spans="2:12" s="37" customFormat="1" ht="20.100000000000001" customHeight="1">
      <c r="B46" s="38"/>
      <c r="C46" s="47"/>
      <c r="D46" s="47"/>
      <c r="H46" s="46"/>
      <c r="I46" s="53"/>
      <c r="J46" s="43"/>
      <c r="K46" s="44"/>
      <c r="L46" s="44"/>
    </row>
    <row r="47" spans="2:12" s="37" customFormat="1" ht="20.100000000000001" customHeight="1">
      <c r="B47" s="38"/>
      <c r="C47" s="47"/>
      <c r="D47" s="47"/>
      <c r="H47" s="46"/>
      <c r="I47" s="53"/>
      <c r="J47" s="43"/>
      <c r="K47" s="44"/>
      <c r="L47" s="44"/>
    </row>
    <row r="48" spans="2:12" s="37" customFormat="1" ht="20.100000000000001" customHeight="1">
      <c r="B48" s="38"/>
      <c r="C48" s="48"/>
      <c r="D48" s="48"/>
      <c r="H48" s="49"/>
      <c r="I48" s="50"/>
      <c r="J48" s="43"/>
      <c r="K48" s="44"/>
      <c r="L48" s="44"/>
    </row>
    <row r="49" spans="2:12" s="37" customFormat="1" ht="64.5" customHeight="1">
      <c r="B49" s="38"/>
      <c r="C49" s="48"/>
      <c r="H49" s="49"/>
      <c r="I49" s="50"/>
      <c r="J49" s="43"/>
      <c r="K49" s="44"/>
      <c r="L49" s="44"/>
    </row>
    <row r="50" spans="2:12" s="37" customFormat="1" ht="64.5" customHeight="1">
      <c r="B50" s="38"/>
      <c r="C50" s="48"/>
      <c r="H50" s="49"/>
      <c r="I50" s="50"/>
      <c r="J50" s="43"/>
      <c r="K50" s="44"/>
      <c r="L50" s="45"/>
    </row>
    <row r="51" spans="2:12" s="37" customFormat="1" ht="64.5" customHeight="1">
      <c r="B51" s="38"/>
      <c r="C51" s="48"/>
      <c r="H51" s="49"/>
      <c r="I51" s="50"/>
      <c r="J51" s="43"/>
      <c r="K51" s="44"/>
      <c r="L51" s="44"/>
    </row>
    <row r="52" spans="2:12" s="37" customFormat="1" ht="64.5" customHeight="1">
      <c r="B52" s="38"/>
      <c r="C52" s="60"/>
      <c r="D52" s="60"/>
      <c r="H52" s="61"/>
      <c r="I52" s="50"/>
      <c r="J52" s="43"/>
      <c r="K52" s="44"/>
      <c r="L52" s="44"/>
    </row>
    <row r="53" spans="2:12" s="37" customFormat="1" ht="64.5" customHeight="1">
      <c r="B53" s="38"/>
      <c r="C53" s="60"/>
      <c r="D53" s="60"/>
      <c r="H53" s="61"/>
      <c r="I53" s="50"/>
      <c r="J53" s="43"/>
      <c r="K53" s="44"/>
      <c r="L53" s="44"/>
    </row>
    <row r="54" spans="2:12" s="37" customFormat="1" ht="64.5" customHeight="1">
      <c r="B54" s="38"/>
      <c r="C54" s="60"/>
      <c r="D54" s="60"/>
      <c r="H54" s="49"/>
      <c r="I54" s="50"/>
      <c r="J54" s="43"/>
      <c r="K54" s="44"/>
      <c r="L54" s="44"/>
    </row>
    <row r="55" spans="2:12" s="63" customFormat="1" ht="64.5" customHeight="1">
      <c r="B55" s="52"/>
      <c r="C55" s="62"/>
      <c r="D55" s="67"/>
      <c r="G55" s="37"/>
      <c r="H55" s="49"/>
      <c r="I55" s="64"/>
      <c r="J55" s="43"/>
      <c r="K55" s="44"/>
      <c r="L55" s="44"/>
    </row>
    <row r="56" spans="2:12" s="37" customFormat="1" ht="64.5" customHeight="1">
      <c r="B56" s="38"/>
      <c r="C56" s="48"/>
      <c r="F56" s="46"/>
      <c r="H56" s="49"/>
      <c r="I56" s="53"/>
      <c r="J56" s="43"/>
      <c r="K56" s="44"/>
      <c r="L56" s="44"/>
    </row>
    <row r="57" spans="2:12" s="37" customFormat="1" ht="64.5" customHeight="1">
      <c r="H57" s="46"/>
      <c r="I57" s="53"/>
    </row>
    <row r="58" spans="2:12" s="37" customFormat="1" ht="64.5" customHeight="1">
      <c r="H58" s="46"/>
      <c r="I58" s="53"/>
    </row>
  </sheetData>
  <mergeCells count="13">
    <mergeCell ref="H2:H3"/>
    <mergeCell ref="I2:I3"/>
    <mergeCell ref="J2:J3"/>
    <mergeCell ref="K2:K3"/>
    <mergeCell ref="L2:L3"/>
    <mergeCell ref="A1:G1"/>
    <mergeCell ref="A2:A3"/>
    <mergeCell ref="B2:B3"/>
    <mergeCell ref="C2:C3"/>
    <mergeCell ref="D2:D3"/>
    <mergeCell ref="E2:E3"/>
    <mergeCell ref="F2:F3"/>
    <mergeCell ref="G2:G3"/>
  </mergeCells>
  <phoneticPr fontId="3" type="noConversion"/>
  <conditionalFormatting sqref="I29:I56 I12 I14:I20">
    <cfRule type="cellIs" dxfId="0" priority="1" stopIfTrue="1" operator="lessThan">
      <formula>60</formula>
    </cfRule>
  </conditionalFormatting>
  <pageMargins left="0.70069444444444495" right="0.70069444444444495" top="0.75138888888888899" bottom="0.75138888888888899" header="0.297916666666667" footer="0.297916666666667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2016-03-24T06:01:17Z</cp:lastPrinted>
  <dcterms:created xsi:type="dcterms:W3CDTF">2016-03-22T07:44:00Z</dcterms:created>
  <dcterms:modified xsi:type="dcterms:W3CDTF">2016-03-26T08:36:33Z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