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Ashley\Desktop\2020-2021学年评奖评优（二稿）\"/>
    </mc:Choice>
  </mc:AlternateContent>
  <xr:revisionPtr revIDLastSave="0" documentId="13_ncr:1_{2904FCB2-356D-47A2-8A05-867EA67EACE2}" xr6:coauthVersionLast="47" xr6:coauthVersionMax="47" xr10:uidLastSave="{00000000-0000-0000-0000-000000000000}"/>
  <bookViews>
    <workbookView xWindow="-98" yWindow="-98" windowWidth="22695" windowHeight="14595" activeTab="1" xr2:uid="{00000000-000D-0000-FFFF-FFFF00000000}"/>
  </bookViews>
  <sheets>
    <sheet name="18级" sheetId="1" r:id="rId1"/>
    <sheet name="19级" sheetId="2" r:id="rId2"/>
    <sheet name="20级" sheetId="3" r:id="rId3"/>
  </sheets>
  <definedNames>
    <definedName name="OLE_LINK1" localSheetId="1">'19级'!$K$108</definedName>
    <definedName name="OLE_LINK2" localSheetId="1">'19级'!$D$108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3" l="1"/>
  <c r="L5" i="3"/>
  <c r="I6" i="3"/>
  <c r="L6" i="3"/>
  <c r="I7" i="3"/>
  <c r="L7" i="3"/>
  <c r="I8" i="3"/>
  <c r="L8" i="3"/>
  <c r="I9" i="3"/>
  <c r="L9" i="3"/>
  <c r="I10" i="3"/>
  <c r="L10" i="3"/>
  <c r="I11" i="3"/>
  <c r="L11" i="3"/>
  <c r="I12" i="3"/>
  <c r="L12" i="3"/>
  <c r="I13" i="3"/>
  <c r="L13" i="3"/>
  <c r="I14" i="3"/>
  <c r="L14" i="3"/>
  <c r="I15" i="3"/>
  <c r="L15" i="3"/>
  <c r="I16" i="3"/>
  <c r="L16" i="3"/>
  <c r="I17" i="3"/>
  <c r="L17" i="3"/>
  <c r="I18" i="3"/>
  <c r="L18" i="3"/>
  <c r="I19" i="3"/>
  <c r="L19" i="3"/>
  <c r="I20" i="3"/>
  <c r="L20" i="3"/>
  <c r="I21" i="3"/>
  <c r="L21" i="3"/>
  <c r="I22" i="3"/>
  <c r="L22" i="3"/>
  <c r="I23" i="3"/>
  <c r="L23" i="3"/>
  <c r="I24" i="3"/>
  <c r="L24" i="3"/>
  <c r="I25" i="3"/>
  <c r="L25" i="3"/>
  <c r="I26" i="3"/>
  <c r="L26" i="3"/>
  <c r="I27" i="3"/>
  <c r="L27" i="3"/>
  <c r="I28" i="3"/>
  <c r="L28" i="3"/>
  <c r="I29" i="3"/>
  <c r="L29" i="3"/>
  <c r="I30" i="3"/>
  <c r="L30" i="3"/>
  <c r="I31" i="3"/>
  <c r="L31" i="3"/>
  <c r="I32" i="3"/>
  <c r="L32" i="3"/>
  <c r="I33" i="3"/>
  <c r="L33" i="3"/>
  <c r="I34" i="3"/>
  <c r="L34" i="3"/>
  <c r="I35" i="3"/>
  <c r="L35" i="3"/>
  <c r="I36" i="3"/>
  <c r="L36" i="3"/>
  <c r="I37" i="3"/>
  <c r="L37" i="3"/>
  <c r="I38" i="3"/>
  <c r="L38" i="3"/>
  <c r="I39" i="3"/>
  <c r="L39" i="3"/>
  <c r="I40" i="3"/>
  <c r="L40" i="3"/>
  <c r="I41" i="3"/>
  <c r="L41" i="3"/>
  <c r="I42" i="3"/>
  <c r="L42" i="3"/>
  <c r="I43" i="3"/>
  <c r="L43" i="3"/>
  <c r="I44" i="3"/>
  <c r="L44" i="3"/>
  <c r="I45" i="3"/>
  <c r="L45" i="3"/>
  <c r="I46" i="3"/>
  <c r="L46" i="3"/>
  <c r="I47" i="3"/>
  <c r="L47" i="3"/>
  <c r="I48" i="3"/>
  <c r="L48" i="3"/>
  <c r="I49" i="3"/>
  <c r="L49" i="3"/>
  <c r="I50" i="3"/>
  <c r="L50" i="3"/>
  <c r="I51" i="3"/>
  <c r="L51" i="3"/>
  <c r="I52" i="3"/>
  <c r="L52" i="3"/>
  <c r="I53" i="3"/>
  <c r="L53" i="3"/>
  <c r="I54" i="3"/>
  <c r="L54" i="3"/>
  <c r="I55" i="3"/>
  <c r="L55" i="3"/>
  <c r="I56" i="3"/>
  <c r="L56" i="3"/>
  <c r="I57" i="3"/>
  <c r="L57" i="3"/>
  <c r="I58" i="3"/>
  <c r="L58" i="3"/>
  <c r="I59" i="3"/>
  <c r="L59" i="3"/>
  <c r="I60" i="3"/>
  <c r="L60" i="3"/>
  <c r="I61" i="3"/>
  <c r="L61" i="3"/>
  <c r="I62" i="3"/>
  <c r="L62" i="3"/>
  <c r="I63" i="3"/>
  <c r="L63" i="3"/>
  <c r="I64" i="3"/>
  <c r="L64" i="3"/>
  <c r="I65" i="3"/>
  <c r="L65" i="3"/>
  <c r="I66" i="3"/>
  <c r="L66" i="3"/>
  <c r="I67" i="3"/>
  <c r="L67" i="3"/>
  <c r="I68" i="3"/>
  <c r="L68" i="3"/>
  <c r="I69" i="3"/>
  <c r="L69" i="3"/>
  <c r="I70" i="3"/>
  <c r="L70" i="3"/>
  <c r="I71" i="3"/>
  <c r="L71" i="3"/>
  <c r="I72" i="3"/>
  <c r="L72" i="3"/>
  <c r="I73" i="3"/>
  <c r="L73" i="3"/>
  <c r="I74" i="3"/>
  <c r="L74" i="3"/>
  <c r="I75" i="3"/>
  <c r="L75" i="3"/>
  <c r="I76" i="3"/>
  <c r="L76" i="3"/>
  <c r="I77" i="3"/>
  <c r="L77" i="3"/>
  <c r="I78" i="3"/>
  <c r="L78" i="3"/>
  <c r="I79" i="3"/>
  <c r="L79" i="3"/>
  <c r="I80" i="3"/>
  <c r="L80" i="3"/>
  <c r="I81" i="3"/>
  <c r="L81" i="3"/>
  <c r="I82" i="3"/>
  <c r="L82" i="3"/>
  <c r="I83" i="3"/>
  <c r="L83" i="3"/>
  <c r="I84" i="3"/>
  <c r="L84" i="3"/>
  <c r="I85" i="3"/>
  <c r="L85" i="3"/>
  <c r="I86" i="3"/>
  <c r="L86" i="3"/>
  <c r="I87" i="3"/>
  <c r="L87" i="3"/>
  <c r="I88" i="3"/>
  <c r="L88" i="3"/>
  <c r="I89" i="3"/>
  <c r="L89" i="3"/>
  <c r="I90" i="3"/>
  <c r="L90" i="3"/>
  <c r="I91" i="3"/>
  <c r="L91" i="3"/>
  <c r="I92" i="3"/>
  <c r="L92" i="3"/>
  <c r="I93" i="3"/>
  <c r="L93" i="3"/>
  <c r="I94" i="3"/>
  <c r="L94" i="3"/>
  <c r="I95" i="3"/>
  <c r="L95" i="3"/>
  <c r="I96" i="3"/>
  <c r="L96" i="3"/>
  <c r="I97" i="3"/>
  <c r="L97" i="3"/>
  <c r="I98" i="3"/>
  <c r="L98" i="3"/>
  <c r="I99" i="3"/>
  <c r="L99" i="3"/>
  <c r="I100" i="3"/>
  <c r="L100" i="3"/>
  <c r="I101" i="3"/>
  <c r="L101" i="3"/>
  <c r="I102" i="3"/>
  <c r="L102" i="3"/>
  <c r="I103" i="3"/>
  <c r="L103" i="3"/>
  <c r="I104" i="3"/>
  <c r="L104" i="3"/>
  <c r="I105" i="3"/>
  <c r="L105" i="3"/>
  <c r="I106" i="3"/>
  <c r="L106" i="3"/>
  <c r="I107" i="3"/>
  <c r="L107" i="3"/>
  <c r="I108" i="3"/>
  <c r="L108" i="3"/>
  <c r="I109" i="3"/>
  <c r="L109" i="3"/>
  <c r="I110" i="3"/>
  <c r="L110" i="3"/>
  <c r="I111" i="3"/>
  <c r="L111" i="3"/>
  <c r="I112" i="3"/>
  <c r="L112" i="3"/>
  <c r="I113" i="3"/>
  <c r="L113" i="3"/>
  <c r="I114" i="3"/>
  <c r="L114" i="3"/>
  <c r="I115" i="3"/>
  <c r="L115" i="3"/>
  <c r="I116" i="3"/>
  <c r="L116" i="3"/>
  <c r="I117" i="3"/>
  <c r="L117" i="3"/>
  <c r="I118" i="3"/>
  <c r="L118" i="3"/>
  <c r="I119" i="3"/>
  <c r="L119" i="3"/>
  <c r="I120" i="3"/>
  <c r="L120" i="3"/>
  <c r="I121" i="3"/>
  <c r="L121" i="3"/>
  <c r="I122" i="3"/>
  <c r="L122" i="3"/>
  <c r="I123" i="3"/>
  <c r="L123" i="3"/>
  <c r="I124" i="3"/>
  <c r="L124" i="3"/>
  <c r="I125" i="3"/>
  <c r="L125" i="3"/>
  <c r="I126" i="3"/>
  <c r="L126" i="3"/>
  <c r="I127" i="3"/>
  <c r="L127" i="3"/>
  <c r="I128" i="3"/>
  <c r="L128" i="3"/>
  <c r="I129" i="3"/>
  <c r="L129" i="3"/>
  <c r="I130" i="3"/>
  <c r="L130" i="3"/>
  <c r="I131" i="3"/>
  <c r="L131" i="3"/>
  <c r="I132" i="3"/>
  <c r="L132" i="3"/>
  <c r="I133" i="3"/>
  <c r="L133" i="3"/>
  <c r="I134" i="3"/>
  <c r="L134" i="3"/>
  <c r="I135" i="3"/>
  <c r="L135" i="3"/>
  <c r="I136" i="3"/>
  <c r="L136" i="3"/>
  <c r="I137" i="3"/>
  <c r="L137" i="3"/>
  <c r="I138" i="3"/>
  <c r="L138" i="3"/>
  <c r="I139" i="3"/>
  <c r="L139" i="3"/>
  <c r="I140" i="3"/>
  <c r="L140" i="3"/>
  <c r="I141" i="3"/>
  <c r="L141" i="3"/>
  <c r="I142" i="3"/>
  <c r="L142" i="3"/>
  <c r="I143" i="3"/>
  <c r="L143" i="3"/>
  <c r="I144" i="3"/>
  <c r="L144" i="3"/>
  <c r="I145" i="3"/>
  <c r="L145" i="3"/>
  <c r="I146" i="3"/>
  <c r="L146" i="3"/>
  <c r="I147" i="3"/>
  <c r="L147" i="3"/>
  <c r="I148" i="3"/>
  <c r="L148" i="3"/>
  <c r="I149" i="3"/>
  <c r="L149" i="3"/>
  <c r="I150" i="3"/>
  <c r="L150" i="3"/>
  <c r="I151" i="3"/>
  <c r="L151" i="3"/>
  <c r="I152" i="3"/>
  <c r="L152" i="3"/>
  <c r="I153" i="3"/>
  <c r="L153" i="3"/>
  <c r="I154" i="3"/>
  <c r="L154" i="3"/>
  <c r="I155" i="3"/>
  <c r="L155" i="3"/>
  <c r="I156" i="3"/>
  <c r="L156" i="3"/>
  <c r="L4" i="3"/>
  <c r="I4" i="3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4" i="2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4" i="1"/>
  <c r="F5" i="1"/>
  <c r="I5" i="1"/>
  <c r="F6" i="1"/>
  <c r="I6" i="1"/>
  <c r="F7" i="1"/>
  <c r="I7" i="1"/>
  <c r="F8" i="1"/>
  <c r="I8" i="1"/>
  <c r="F9" i="1"/>
  <c r="I9" i="1"/>
  <c r="F10" i="1"/>
  <c r="I10" i="1"/>
  <c r="F11" i="1"/>
  <c r="I11" i="1"/>
  <c r="F12" i="1"/>
  <c r="I12" i="1"/>
  <c r="F13" i="1"/>
  <c r="I13" i="1"/>
  <c r="F14" i="1"/>
  <c r="I14" i="1"/>
  <c r="F15" i="1"/>
  <c r="I15" i="1"/>
  <c r="F16" i="1"/>
  <c r="I16" i="1"/>
  <c r="F17" i="1"/>
  <c r="I17" i="1"/>
  <c r="F18" i="1"/>
  <c r="I18" i="1"/>
  <c r="F19" i="1"/>
  <c r="I19" i="1"/>
  <c r="F20" i="1"/>
  <c r="I20" i="1"/>
  <c r="F21" i="1"/>
  <c r="I21" i="1"/>
  <c r="F22" i="1"/>
  <c r="I22" i="1"/>
  <c r="F23" i="1"/>
  <c r="I23" i="1"/>
  <c r="F24" i="1"/>
  <c r="I24" i="1"/>
  <c r="F25" i="1"/>
  <c r="I25" i="1"/>
  <c r="F26" i="1"/>
  <c r="I26" i="1"/>
  <c r="F27" i="1"/>
  <c r="I27" i="1"/>
  <c r="F28" i="1"/>
  <c r="I28" i="1"/>
  <c r="F29" i="1"/>
  <c r="I29" i="1"/>
  <c r="F30" i="1"/>
  <c r="I30" i="1"/>
  <c r="F31" i="1"/>
  <c r="I31" i="1"/>
  <c r="F32" i="1"/>
  <c r="I32" i="1"/>
  <c r="F33" i="1"/>
  <c r="I33" i="1"/>
  <c r="F34" i="1"/>
  <c r="I34" i="1"/>
  <c r="F35" i="1"/>
  <c r="I35" i="1"/>
  <c r="F36" i="1"/>
  <c r="I36" i="1"/>
  <c r="F37" i="1"/>
  <c r="I37" i="1"/>
  <c r="F38" i="1"/>
  <c r="I38" i="1"/>
  <c r="F39" i="1"/>
  <c r="I39" i="1"/>
  <c r="F40" i="1"/>
  <c r="I40" i="1"/>
  <c r="F41" i="1"/>
  <c r="I41" i="1"/>
  <c r="F42" i="1"/>
  <c r="I42" i="1"/>
  <c r="F43" i="1"/>
  <c r="I43" i="1"/>
  <c r="F44" i="1"/>
  <c r="I44" i="1"/>
  <c r="F45" i="1"/>
  <c r="I45" i="1"/>
  <c r="F46" i="1"/>
  <c r="I46" i="1"/>
  <c r="F47" i="1"/>
  <c r="I47" i="1"/>
  <c r="F48" i="1"/>
  <c r="I48" i="1"/>
  <c r="F49" i="1"/>
  <c r="I49" i="1"/>
  <c r="F50" i="1"/>
  <c r="I50" i="1"/>
  <c r="F51" i="1"/>
  <c r="I51" i="1"/>
  <c r="F52" i="1"/>
  <c r="I52" i="1"/>
  <c r="F53" i="1"/>
  <c r="I53" i="1"/>
  <c r="F54" i="1"/>
  <c r="I54" i="1"/>
  <c r="F55" i="1"/>
  <c r="I55" i="1"/>
  <c r="F56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F4" i="1"/>
  <c r="I4" i="1"/>
</calcChain>
</file>

<file path=xl/sharedStrings.xml><?xml version="1.0" encoding="utf-8"?>
<sst xmlns="http://schemas.openxmlformats.org/spreadsheetml/2006/main" count="1672" uniqueCount="438">
  <si>
    <t>自我评价</t>
  </si>
  <si>
    <t>班级成员互评</t>
  </si>
  <si>
    <t>班主任和班委评价</t>
  </si>
  <si>
    <t>姓名</t>
  </si>
  <si>
    <t>评定等级</t>
  </si>
  <si>
    <t>对应得分</t>
  </si>
  <si>
    <t>A</t>
  </si>
  <si>
    <t>B</t>
  </si>
  <si>
    <t>C</t>
  </si>
  <si>
    <t>D</t>
  </si>
  <si>
    <t>平均分</t>
  </si>
  <si>
    <t>成嘉南</t>
  </si>
  <si>
    <t>方怡</t>
  </si>
  <si>
    <t>冯柯佳</t>
  </si>
  <si>
    <t>洪超</t>
  </si>
  <si>
    <t>呼宜炜</t>
  </si>
  <si>
    <t>黄伊琳</t>
  </si>
  <si>
    <t>姬祥</t>
  </si>
  <si>
    <t>刘世协</t>
  </si>
  <si>
    <t>卢雨欣</t>
  </si>
  <si>
    <t>彭伟</t>
  </si>
  <si>
    <t>沈一舟</t>
  </si>
  <si>
    <t>王伟东</t>
  </si>
  <si>
    <t>韦克衍</t>
  </si>
  <si>
    <t>吴禧玲</t>
  </si>
  <si>
    <t>谢炜煜</t>
  </si>
  <si>
    <t>叶子毓</t>
  </si>
  <si>
    <t>虞旭昶</t>
  </si>
  <si>
    <t>余云凤</t>
  </si>
  <si>
    <t>张启涵</t>
  </si>
  <si>
    <t>赵旭冉</t>
  </si>
  <si>
    <t>樊逸</t>
  </si>
  <si>
    <t>罗常青</t>
  </si>
  <si>
    <t>张江孝杰</t>
  </si>
  <si>
    <t>沈盆闪</t>
  </si>
  <si>
    <t>夏筱琦</t>
  </si>
  <si>
    <t>周罗赛</t>
  </si>
  <si>
    <t>周诗渝</t>
  </si>
  <si>
    <t>胡广慧</t>
  </si>
  <si>
    <t>胡瑾翔</t>
  </si>
  <si>
    <t>方超男</t>
  </si>
  <si>
    <t>任兰心</t>
  </si>
  <si>
    <t>荣倩</t>
  </si>
  <si>
    <t>沈晨晨</t>
  </si>
  <si>
    <t>王远莹</t>
  </si>
  <si>
    <t>周欣智</t>
  </si>
  <si>
    <t>徐慧霞</t>
  </si>
  <si>
    <t>汪梦影</t>
  </si>
  <si>
    <t>蔡震坤</t>
  </si>
  <si>
    <t>高海霖</t>
  </si>
  <si>
    <t>董润泽</t>
  </si>
  <si>
    <t>陈云楷</t>
  </si>
  <si>
    <t>陈垲文</t>
  </si>
  <si>
    <t>李江涛</t>
  </si>
  <si>
    <t>刘晓天</t>
  </si>
  <si>
    <t>王一涵</t>
  </si>
  <si>
    <t>吴辰宇</t>
  </si>
  <si>
    <t>徐文宇</t>
  </si>
  <si>
    <t>叶一鑫</t>
  </si>
  <si>
    <t>张烨涛</t>
  </si>
  <si>
    <t>许哲贤</t>
  </si>
  <si>
    <t>刘丹阳</t>
  </si>
  <si>
    <t>臧容民</t>
  </si>
  <si>
    <t>李高帆</t>
  </si>
  <si>
    <t>李永浩</t>
  </si>
  <si>
    <t>仲佳</t>
  </si>
  <si>
    <t>周晓杰</t>
  </si>
  <si>
    <t>郝玉华</t>
  </si>
  <si>
    <t>田毅</t>
  </si>
  <si>
    <t>李阳</t>
  </si>
  <si>
    <t>毛晓灿</t>
  </si>
  <si>
    <t>章苗</t>
  </si>
  <si>
    <t>朱佳林</t>
  </si>
  <si>
    <t>林潮</t>
  </si>
  <si>
    <t>娄妙姿</t>
  </si>
  <si>
    <t>魏晨煜</t>
  </si>
  <si>
    <t>顾雨航</t>
  </si>
  <si>
    <t>王超瑜</t>
  </si>
  <si>
    <t>王宇迪</t>
  </si>
  <si>
    <t>王子宁</t>
  </si>
  <si>
    <t>夏骏杰</t>
  </si>
  <si>
    <t>张雪莹</t>
  </si>
  <si>
    <t>张雯</t>
  </si>
  <si>
    <t>王镇东</t>
  </si>
  <si>
    <t>朱斌</t>
  </si>
  <si>
    <t>魏欣然</t>
  </si>
  <si>
    <t>向潜</t>
  </si>
  <si>
    <t>叶贺建</t>
  </si>
  <si>
    <t>张鑫</t>
  </si>
  <si>
    <t>周奕灵</t>
  </si>
  <si>
    <t>章旭刚</t>
  </si>
  <si>
    <t>班级</t>
    <phoneticPr fontId="1" type="noConversion"/>
  </si>
  <si>
    <t>生工1901</t>
    <phoneticPr fontId="1" type="noConversion"/>
  </si>
  <si>
    <t>生工1902</t>
    <phoneticPr fontId="1" type="noConversion"/>
  </si>
  <si>
    <t>生工1903</t>
    <phoneticPr fontId="1" type="noConversion"/>
  </si>
  <si>
    <t>鲍成龙</t>
  </si>
  <si>
    <t>董皓皓</t>
  </si>
  <si>
    <t>冯安南</t>
  </si>
  <si>
    <t>付贝贝</t>
  </si>
  <si>
    <t>贺琛</t>
  </si>
  <si>
    <t>黄子炎</t>
  </si>
  <si>
    <t>蒋佩君</t>
  </si>
  <si>
    <t>来润龙</t>
  </si>
  <si>
    <t>林鑫鑫</t>
  </si>
  <si>
    <t>刘芝芝</t>
  </si>
  <si>
    <t>楼泽</t>
  </si>
  <si>
    <t>卢华惠</t>
  </si>
  <si>
    <t>田凯</t>
  </si>
  <si>
    <t>王耀阳</t>
  </si>
  <si>
    <t>王泽</t>
  </si>
  <si>
    <t>吴安怡</t>
  </si>
  <si>
    <t>吴晨露</t>
  </si>
  <si>
    <t>吴昊</t>
  </si>
  <si>
    <t>吴泽宇</t>
  </si>
  <si>
    <t>杨从容</t>
  </si>
  <si>
    <t>张尚辉</t>
  </si>
  <si>
    <t>张志凯</t>
  </si>
  <si>
    <t>郑沁</t>
  </si>
  <si>
    <t>朱正炎</t>
  </si>
  <si>
    <t>祝嘉辰</t>
  </si>
  <si>
    <t>A</t>
    <phoneticPr fontId="1" type="noConversion"/>
  </si>
  <si>
    <t>B</t>
    <phoneticPr fontId="1" type="noConversion"/>
  </si>
  <si>
    <t>高科奇</t>
  </si>
  <si>
    <t>董丹明</t>
  </si>
  <si>
    <t>胡程皓</t>
  </si>
  <si>
    <t>黄友宸</t>
  </si>
  <si>
    <t>宗达伟</t>
  </si>
  <si>
    <t>李国照</t>
  </si>
  <si>
    <t>朱焱钦</t>
  </si>
  <si>
    <t>张乾</t>
  </si>
  <si>
    <t>彭培龙</t>
  </si>
  <si>
    <t>黄俊惇</t>
  </si>
  <si>
    <t>王传龙</t>
  </si>
  <si>
    <t>黄文武</t>
  </si>
  <si>
    <t>王新炜</t>
  </si>
  <si>
    <t>王宇峙</t>
  </si>
  <si>
    <t>郑娇阳</t>
  </si>
  <si>
    <t>尹琳璐</t>
  </si>
  <si>
    <t>江滋娟</t>
  </si>
  <si>
    <t>楼晓怡</t>
  </si>
  <si>
    <t>李若彤</t>
  </si>
  <si>
    <t>余芊萱</t>
  </si>
  <si>
    <t>徐婷</t>
  </si>
  <si>
    <t>刘泳</t>
  </si>
  <si>
    <t>陈佳妮</t>
  </si>
  <si>
    <t>生技1801</t>
    <phoneticPr fontId="1" type="noConversion"/>
  </si>
  <si>
    <t>生技1802</t>
    <phoneticPr fontId="1" type="noConversion"/>
  </si>
  <si>
    <t>总分</t>
    <phoneticPr fontId="1" type="noConversion"/>
  </si>
  <si>
    <t>2018级2020-2021学年德育素质评分汇总表</t>
    <phoneticPr fontId="1" type="noConversion"/>
  </si>
  <si>
    <t>2019级2020-2021学年德育素质评分汇总表</t>
    <phoneticPr fontId="1" type="noConversion"/>
  </si>
  <si>
    <t>2020级2020-2021学年德育素质评分汇总表</t>
    <phoneticPr fontId="1" type="noConversion"/>
  </si>
  <si>
    <t>任伟乾</t>
  </si>
  <si>
    <t>李依依</t>
  </si>
  <si>
    <t>邵豪杰</t>
  </si>
  <si>
    <t>林宇舟</t>
  </si>
  <si>
    <t>程莉杭</t>
  </si>
  <si>
    <t>董志陶</t>
  </si>
  <si>
    <t>方诗涵</t>
  </si>
  <si>
    <t>傅森宇</t>
  </si>
  <si>
    <t>何柏桦</t>
  </si>
  <si>
    <t>胡潇予</t>
  </si>
  <si>
    <t>胡翊伟</t>
  </si>
  <si>
    <t>黄鹏</t>
  </si>
  <si>
    <t>黄兴宇</t>
  </si>
  <si>
    <t>江兰颖</t>
  </si>
  <si>
    <t>寇城国</t>
  </si>
  <si>
    <t>励明艳</t>
  </si>
  <si>
    <t>李源</t>
  </si>
  <si>
    <t>廖振宇</t>
  </si>
  <si>
    <t>吕玢颖</t>
  </si>
  <si>
    <t>苏成林</t>
  </si>
  <si>
    <t>王晓祺</t>
  </si>
  <si>
    <t>薛鑫垚</t>
  </si>
  <si>
    <t>闫海</t>
  </si>
  <si>
    <t>余其捷</t>
  </si>
  <si>
    <t>张晓洋</t>
  </si>
  <si>
    <t>张志成</t>
  </si>
  <si>
    <t>赵康杰</t>
  </si>
  <si>
    <t>佐传凤</t>
  </si>
  <si>
    <t>黄从桂</t>
  </si>
  <si>
    <t>生工1901</t>
    <phoneticPr fontId="1" type="noConversion"/>
  </si>
  <si>
    <t>生工1902</t>
  </si>
  <si>
    <t>生工1903</t>
  </si>
  <si>
    <t>陈尔东博</t>
  </si>
  <si>
    <t>陈忠瑜</t>
  </si>
  <si>
    <t>黄子懿</t>
  </si>
  <si>
    <t>朱丽娜</t>
  </si>
  <si>
    <t>雷霈奇</t>
  </si>
  <si>
    <t>李泰臻</t>
  </si>
  <si>
    <t>李雪</t>
  </si>
  <si>
    <t>刘英睿</t>
  </si>
  <si>
    <t>罗英杰</t>
  </si>
  <si>
    <t>潘丞</t>
  </si>
  <si>
    <t>钱星宇</t>
  </si>
  <si>
    <t>邱宇杰</t>
  </si>
  <si>
    <t>王梦园</t>
  </si>
  <si>
    <t>王淑婷</t>
  </si>
  <si>
    <t>吴联武</t>
  </si>
  <si>
    <t>夏郑楠</t>
  </si>
  <si>
    <t>谢霖京</t>
  </si>
  <si>
    <t>严喆睿</t>
  </si>
  <si>
    <t>杨淳一</t>
  </si>
  <si>
    <t>杨潇</t>
  </si>
  <si>
    <t>姚世龙</t>
  </si>
  <si>
    <t>姚哲燚</t>
  </si>
  <si>
    <t>赵永洪</t>
  </si>
  <si>
    <t>张振翼</t>
  </si>
  <si>
    <t>姜博尹</t>
  </si>
  <si>
    <t>洪旨伟</t>
  </si>
  <si>
    <t>曹国飞</t>
  </si>
  <si>
    <t>姜珊</t>
  </si>
  <si>
    <t>林子和</t>
  </si>
  <si>
    <t>刘柯宇</t>
  </si>
  <si>
    <t>乔颖</t>
  </si>
  <si>
    <t>任相宜</t>
  </si>
  <si>
    <t>沈天宇</t>
  </si>
  <si>
    <t>沈宇轩</t>
  </si>
  <si>
    <t>沈郅璇</t>
  </si>
  <si>
    <t>石琛</t>
  </si>
  <si>
    <t>孙剑涛</t>
  </si>
  <si>
    <t>孙喆祺</t>
  </si>
  <si>
    <t>田仁顺</t>
  </si>
  <si>
    <t>熊瑾</t>
  </si>
  <si>
    <t>许沁扬</t>
  </si>
  <si>
    <t>杨德君</t>
  </si>
  <si>
    <t>叶哲豪</t>
  </si>
  <si>
    <t>占伟杰</t>
  </si>
  <si>
    <t>张明蔚</t>
  </si>
  <si>
    <t>张潼恩</t>
  </si>
  <si>
    <t>邹永飞</t>
  </si>
  <si>
    <t>胡安琪</t>
  </si>
  <si>
    <t>刘超泽</t>
  </si>
  <si>
    <t>裴烈斐</t>
  </si>
  <si>
    <t>蔡文凤</t>
  </si>
  <si>
    <t>曹逸</t>
  </si>
  <si>
    <t>陈思琦</t>
  </si>
  <si>
    <t>傅晓勇</t>
  </si>
  <si>
    <t>龚平</t>
  </si>
  <si>
    <t>黄方茜</t>
  </si>
  <si>
    <t>黄海燕</t>
  </si>
  <si>
    <t>黄焱莹</t>
  </si>
  <si>
    <t>黄泽耀</t>
  </si>
  <si>
    <t>李熙鹏</t>
  </si>
  <si>
    <t>罗涵予</t>
  </si>
  <si>
    <t>缪书蔚</t>
  </si>
  <si>
    <t>沙廉杰</t>
  </si>
  <si>
    <t>汪婷</t>
  </si>
  <si>
    <t>王航</t>
  </si>
  <si>
    <t>温思博</t>
  </si>
  <si>
    <t>闻泽</t>
  </si>
  <si>
    <t>吴琼</t>
  </si>
  <si>
    <t>徐鸿扬</t>
  </si>
  <si>
    <t>徐一轩</t>
  </si>
  <si>
    <t>杨溢</t>
  </si>
  <si>
    <t>杨煜茹</t>
  </si>
  <si>
    <t>俞杰</t>
  </si>
  <si>
    <t>钟秀雯</t>
  </si>
  <si>
    <t>周璞</t>
  </si>
  <si>
    <t>生技1901</t>
    <phoneticPr fontId="1" type="noConversion"/>
  </si>
  <si>
    <t>生技1902</t>
  </si>
  <si>
    <t>傅怡琪</t>
  </si>
  <si>
    <t>葛续哲</t>
  </si>
  <si>
    <t>韩玲玲</t>
  </si>
  <si>
    <t>侯雅静</t>
  </si>
  <si>
    <t>李鲁峰</t>
  </si>
  <si>
    <t>李旺</t>
  </si>
  <si>
    <t>刘超</t>
  </si>
  <si>
    <t>亓立航</t>
  </si>
  <si>
    <t>秦宇珍</t>
  </si>
  <si>
    <t>沈楠翔</t>
  </si>
  <si>
    <t>司吴雪蓉</t>
  </si>
  <si>
    <t>孙嘉诚</t>
  </si>
  <si>
    <t>汪楚颖</t>
  </si>
  <si>
    <t>姚夏</t>
  </si>
  <si>
    <t>叶铮铮</t>
  </si>
  <si>
    <t>张晨阳</t>
  </si>
  <si>
    <t>郑伊帆</t>
  </si>
  <si>
    <t>周彤</t>
  </si>
  <si>
    <t>朱林忻</t>
  </si>
  <si>
    <t>王惜恺</t>
  </si>
  <si>
    <t>于忠圣</t>
  </si>
  <si>
    <t>费鸿</t>
  </si>
  <si>
    <t>边一舟</t>
  </si>
  <si>
    <t>蔡嘉铭</t>
  </si>
  <si>
    <t>陈奕舟</t>
  </si>
  <si>
    <t>程杰</t>
  </si>
  <si>
    <t>高馨语</t>
  </si>
  <si>
    <t>侯俊杰</t>
  </si>
  <si>
    <t>吉子韵</t>
  </si>
  <si>
    <t>李有双</t>
  </si>
  <si>
    <t>廖培辰</t>
  </si>
  <si>
    <t>罗子涵</t>
  </si>
  <si>
    <t>骆忆君</t>
  </si>
  <si>
    <t>倪安骏</t>
  </si>
  <si>
    <t>邱嘉豪</t>
  </si>
  <si>
    <t>石帆</t>
  </si>
  <si>
    <t>涂志超</t>
  </si>
  <si>
    <t>汪倩</t>
  </si>
  <si>
    <t>王莹</t>
  </si>
  <si>
    <t>项炳发</t>
  </si>
  <si>
    <t>徐佩瑶</t>
  </si>
  <si>
    <t>严星城</t>
  </si>
  <si>
    <t>杨竣翔</t>
  </si>
  <si>
    <t>杨坤霖</t>
  </si>
  <si>
    <t>叶幸懿</t>
  </si>
  <si>
    <t>余江中</t>
  </si>
  <si>
    <t>俞晓凡</t>
  </si>
  <si>
    <t>俞子奕</t>
  </si>
  <si>
    <t>虞乐嘉</t>
  </si>
  <si>
    <t>赵婷婷</t>
  </si>
  <si>
    <t>朱嘉乐</t>
  </si>
  <si>
    <t>郑李浩</t>
  </si>
  <si>
    <t>刘烨</t>
  </si>
  <si>
    <t>郑雯茜</t>
  </si>
  <si>
    <t>钱威威</t>
  </si>
  <si>
    <t>洪亮</t>
  </si>
  <si>
    <t>余慧骏</t>
  </si>
  <si>
    <t>吕雅诗</t>
  </si>
  <si>
    <t>方佳惠</t>
  </si>
  <si>
    <t>金骙</t>
  </si>
  <si>
    <t>丁承诺</t>
  </si>
  <si>
    <t>陈欢</t>
  </si>
  <si>
    <t>王晨语</t>
  </si>
  <si>
    <t>刘锦琳</t>
  </si>
  <si>
    <t>龚子怡</t>
  </si>
  <si>
    <t>陈锦</t>
  </si>
  <si>
    <t>卢韬旭</t>
  </si>
  <si>
    <t>赵一萍</t>
  </si>
  <si>
    <t>黄莉</t>
  </si>
  <si>
    <t>葛瑞旸</t>
  </si>
  <si>
    <t>戴小钦</t>
  </si>
  <si>
    <t>陈涵婧</t>
  </si>
  <si>
    <t>姜宇恬</t>
  </si>
  <si>
    <t>黄杰锋</t>
  </si>
  <si>
    <t>李顺发</t>
  </si>
  <si>
    <t>李劭哲</t>
  </si>
  <si>
    <t>毕琬明</t>
  </si>
  <si>
    <t>张继超</t>
  </si>
  <si>
    <t>陈紫桐</t>
  </si>
  <si>
    <t>陈法译</t>
  </si>
  <si>
    <t>梁敏霞</t>
  </si>
  <si>
    <t>张杰</t>
  </si>
  <si>
    <t>陈金雷</t>
  </si>
  <si>
    <t>陈雅菲</t>
  </si>
  <si>
    <t>褚宇辰</t>
  </si>
  <si>
    <t>邓晓霞</t>
  </si>
  <si>
    <t>方震</t>
  </si>
  <si>
    <t>高伟</t>
  </si>
  <si>
    <t>葛江东</t>
  </si>
  <si>
    <t>过海清</t>
  </si>
  <si>
    <t>黄佳康</t>
  </si>
  <si>
    <t>黄润东</t>
  </si>
  <si>
    <t>黄颖颖</t>
  </si>
  <si>
    <t>金倩伊</t>
  </si>
  <si>
    <t>李圳炀</t>
  </si>
  <si>
    <t>林晨曦</t>
  </si>
  <si>
    <t>林翰</t>
  </si>
  <si>
    <t>林一诺</t>
  </si>
  <si>
    <t>芦骁</t>
  </si>
  <si>
    <t>罗佳</t>
  </si>
  <si>
    <t>任利银</t>
  </si>
  <si>
    <t>任熠汶</t>
  </si>
  <si>
    <t>沈乐怡</t>
  </si>
  <si>
    <t>施奕峰</t>
  </si>
  <si>
    <t>田一凡</t>
  </si>
  <si>
    <t>王春凤</t>
  </si>
  <si>
    <t>王啸杭</t>
  </si>
  <si>
    <t>夏可可</t>
  </si>
  <si>
    <t>姚晓瑜</t>
  </si>
  <si>
    <t>郑佳慧</t>
  </si>
  <si>
    <t>宗雍杰</t>
  </si>
  <si>
    <t>张婷婷</t>
  </si>
  <si>
    <t>潘磊</t>
  </si>
  <si>
    <t>柴荧罕</t>
  </si>
  <si>
    <t>陈佳鑫</t>
  </si>
  <si>
    <t>陈以路</t>
  </si>
  <si>
    <t>陈逸青</t>
  </si>
  <si>
    <t>龚智星</t>
  </si>
  <si>
    <t>洪涵悦</t>
  </si>
  <si>
    <t>胡镔彬</t>
  </si>
  <si>
    <t>林啸</t>
  </si>
  <si>
    <t>潘荻忻</t>
  </si>
  <si>
    <t>戚腾丹</t>
  </si>
  <si>
    <t>沈方栖梧</t>
  </si>
  <si>
    <t>施柏旺</t>
  </si>
  <si>
    <t>舒卫斌</t>
  </si>
  <si>
    <t>田歌</t>
  </si>
  <si>
    <t>汪欣</t>
  </si>
  <si>
    <t>王敏</t>
  </si>
  <si>
    <t>王玉颖</t>
  </si>
  <si>
    <t>王子涵</t>
  </si>
  <si>
    <t>武帆</t>
  </si>
  <si>
    <t>谢炜豪</t>
  </si>
  <si>
    <t>张艾驰</t>
  </si>
  <si>
    <t>张雯笛</t>
  </si>
  <si>
    <t>张宇杰</t>
  </si>
  <si>
    <t>赵睿</t>
  </si>
  <si>
    <t>赵岩洁</t>
  </si>
  <si>
    <t>赵颖</t>
  </si>
  <si>
    <t>周超</t>
  </si>
  <si>
    <t>朱津慧</t>
  </si>
  <si>
    <t>朱天乐</t>
  </si>
  <si>
    <t>左智</t>
  </si>
  <si>
    <t>陈保宏</t>
  </si>
  <si>
    <t>陈华锦</t>
  </si>
  <si>
    <t>陈荟先</t>
  </si>
  <si>
    <t>陈淑媛</t>
  </si>
  <si>
    <t>陈益锋</t>
  </si>
  <si>
    <t>陈张瑱</t>
  </si>
  <si>
    <t>戴丽铭</t>
  </si>
  <si>
    <t>黄俊霖</t>
  </si>
  <si>
    <t>江南</t>
  </si>
  <si>
    <t>李君怡</t>
  </si>
  <si>
    <t>刘云</t>
  </si>
  <si>
    <t>卢英</t>
  </si>
  <si>
    <t>鲁杨靖</t>
  </si>
  <si>
    <t>陆胤佳</t>
  </si>
  <si>
    <t>吕家桢</t>
  </si>
  <si>
    <t>任军平</t>
  </si>
  <si>
    <t>王杰</t>
  </si>
  <si>
    <t>王皖皖</t>
  </si>
  <si>
    <t>王颖</t>
  </si>
  <si>
    <t>卫浩林</t>
  </si>
  <si>
    <t>徐琪清</t>
  </si>
  <si>
    <t>徐思怡</t>
  </si>
  <si>
    <t>杨宏斌</t>
  </si>
  <si>
    <t>於佳琪</t>
  </si>
  <si>
    <t>俞鑫杰</t>
  </si>
  <si>
    <t>俞一心</t>
  </si>
  <si>
    <t>张子杰</t>
  </si>
  <si>
    <t>周俊杭</t>
  </si>
  <si>
    <t>周欣秋</t>
  </si>
  <si>
    <t>朱业成</t>
  </si>
  <si>
    <t>生工2001</t>
    <phoneticPr fontId="1" type="noConversion"/>
  </si>
  <si>
    <t>生工2002</t>
    <phoneticPr fontId="1" type="noConversion"/>
  </si>
  <si>
    <t>生工2003</t>
    <phoneticPr fontId="1" type="noConversion"/>
  </si>
  <si>
    <t>生技2001</t>
    <phoneticPr fontId="1" type="noConversion"/>
  </si>
  <si>
    <t>生技2002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</si>
</sst>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);[Red]\(0.0000\)"/>
  </numFmts>
  <fonts count="10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22"/>
      <color theme="1"/>
      <name val="等线"/>
      <family val="3"/>
      <charset val="134"/>
      <scheme val="minor"/>
    </font>
    <font>
      <sz val="10"/>
      <color rgb="FF000000"/>
      <name val="宋体"/>
      <family val="3"/>
      <charset val="134"/>
    </font>
    <font>
      <sz val="10.5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sz val="11.5"/>
      <color rgb="FF000000"/>
      <name val="宋体"/>
      <family val="3"/>
      <charset val="134"/>
    </font>
    <font>
      <sz val="11"/>
      <color theme="1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176" fontId="0" fillId="0" borderId="1" xfId="0" applyNumberFormat="1" applyBorder="1" applyAlignment="1">
      <alignment horizontal="center" vertical="center"/>
    </xf>
    <xf numFmtId="176" fontId="0" fillId="0" borderId="0" xfId="0" applyNumberFormat="1"/>
    <xf numFmtId="176" fontId="0" fillId="0" borderId="0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1"/>
  <sheetViews>
    <sheetView zoomScale="68" workbookViewId="0">
      <selection activeCell="C6" sqref="C6"/>
    </sheetView>
  </sheetViews>
  <sheetFormatPr defaultRowHeight="13.9" x14ac:dyDescent="0.4"/>
  <cols>
    <col min="9" max="9" width="18.3984375" style="7" customWidth="1"/>
    <col min="12" max="12" width="9.06640625" style="6"/>
  </cols>
  <sheetData>
    <row r="1" spans="1:12" ht="27.75" x14ac:dyDescent="0.75">
      <c r="A1" s="19" t="s">
        <v>148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 x14ac:dyDescent="0.4">
      <c r="A2" s="20" t="s">
        <v>91</v>
      </c>
      <c r="B2" s="20" t="s">
        <v>3</v>
      </c>
      <c r="C2" s="20" t="s">
        <v>0</v>
      </c>
      <c r="D2" s="20"/>
      <c r="E2" s="20" t="s">
        <v>1</v>
      </c>
      <c r="F2" s="20"/>
      <c r="G2" s="20"/>
      <c r="H2" s="20"/>
      <c r="I2" s="20"/>
      <c r="J2" s="20" t="s">
        <v>2</v>
      </c>
      <c r="K2" s="20"/>
      <c r="L2" s="21" t="s">
        <v>147</v>
      </c>
    </row>
    <row r="3" spans="1:12" x14ac:dyDescent="0.4">
      <c r="A3" s="20"/>
      <c r="B3" s="20"/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  <c r="I3" s="5" t="s">
        <v>10</v>
      </c>
      <c r="J3" s="1" t="s">
        <v>4</v>
      </c>
      <c r="K3" s="1" t="s">
        <v>5</v>
      </c>
      <c r="L3" s="21"/>
    </row>
    <row r="4" spans="1:12" x14ac:dyDescent="0.4">
      <c r="A4" s="4" t="s">
        <v>92</v>
      </c>
      <c r="B4" s="2" t="s">
        <v>11</v>
      </c>
      <c r="C4" s="18" t="s">
        <v>6</v>
      </c>
      <c r="D4" s="3">
        <v>30</v>
      </c>
      <c r="E4" s="3">
        <v>20</v>
      </c>
      <c r="F4" s="3">
        <f t="shared" ref="F4:F32" si="0">28-E4</f>
        <v>8</v>
      </c>
      <c r="G4" s="3">
        <v>0</v>
      </c>
      <c r="H4" s="3">
        <v>0</v>
      </c>
      <c r="I4" s="5">
        <f>(E4*30+F4*28+G4*26+H4*24)/(E4+F4+G4+H4)</f>
        <v>29.428571428571427</v>
      </c>
      <c r="J4" s="2" t="s">
        <v>6</v>
      </c>
      <c r="K4" s="3">
        <v>30</v>
      </c>
      <c r="L4" s="5">
        <f>D4*0.2+I4*0.4+K4*0.4</f>
        <v>29.771428571428572</v>
      </c>
    </row>
    <row r="5" spans="1:12" x14ac:dyDescent="0.4">
      <c r="A5" s="4" t="s">
        <v>92</v>
      </c>
      <c r="B5" s="2" t="s">
        <v>12</v>
      </c>
      <c r="C5" s="3" t="s">
        <v>6</v>
      </c>
      <c r="D5" s="3">
        <v>30</v>
      </c>
      <c r="E5" s="3">
        <v>2</v>
      </c>
      <c r="F5" s="3">
        <f t="shared" si="0"/>
        <v>26</v>
      </c>
      <c r="G5" s="3">
        <v>0</v>
      </c>
      <c r="H5" s="3">
        <v>0</v>
      </c>
      <c r="I5" s="5">
        <f t="shared" ref="I5:I68" si="1">(E5*30+F5*28+G5*26+H5*24)/(E5+F5+G5+H5)</f>
        <v>28.142857142857142</v>
      </c>
      <c r="J5" s="2" t="s">
        <v>7</v>
      </c>
      <c r="K5" s="3">
        <v>28</v>
      </c>
      <c r="L5" s="5">
        <f t="shared" ref="L5:L68" si="2">D5*0.2+I5*0.4+K5*0.4</f>
        <v>28.457142857142863</v>
      </c>
    </row>
    <row r="6" spans="1:12" x14ac:dyDescent="0.4">
      <c r="A6" s="4" t="s">
        <v>92</v>
      </c>
      <c r="B6" s="2" t="s">
        <v>13</v>
      </c>
      <c r="C6" s="3" t="s">
        <v>6</v>
      </c>
      <c r="D6" s="3">
        <v>30</v>
      </c>
      <c r="E6" s="3">
        <v>4</v>
      </c>
      <c r="F6" s="3">
        <f t="shared" si="0"/>
        <v>24</v>
      </c>
      <c r="G6" s="3">
        <v>0</v>
      </c>
      <c r="H6" s="3">
        <v>0</v>
      </c>
      <c r="I6" s="5">
        <f t="shared" si="1"/>
        <v>28.285714285714285</v>
      </c>
      <c r="J6" s="2" t="s">
        <v>7</v>
      </c>
      <c r="K6" s="3">
        <v>28</v>
      </c>
      <c r="L6" s="5">
        <f t="shared" si="2"/>
        <v>28.51428571428572</v>
      </c>
    </row>
    <row r="7" spans="1:12" x14ac:dyDescent="0.4">
      <c r="A7" s="4" t="s">
        <v>92</v>
      </c>
      <c r="B7" s="2" t="s">
        <v>14</v>
      </c>
      <c r="C7" s="3" t="s">
        <v>6</v>
      </c>
      <c r="D7" s="3">
        <v>30</v>
      </c>
      <c r="E7" s="3">
        <v>3</v>
      </c>
      <c r="F7" s="3">
        <f t="shared" si="0"/>
        <v>25</v>
      </c>
      <c r="G7" s="3">
        <v>0</v>
      </c>
      <c r="H7" s="3">
        <v>0</v>
      </c>
      <c r="I7" s="5">
        <f t="shared" si="1"/>
        <v>28.214285714285715</v>
      </c>
      <c r="J7" s="2" t="s">
        <v>7</v>
      </c>
      <c r="K7" s="3">
        <v>28</v>
      </c>
      <c r="L7" s="5">
        <f t="shared" si="2"/>
        <v>28.485714285714288</v>
      </c>
    </row>
    <row r="8" spans="1:12" x14ac:dyDescent="0.4">
      <c r="A8" s="4" t="s">
        <v>92</v>
      </c>
      <c r="B8" s="2" t="s">
        <v>15</v>
      </c>
      <c r="C8" s="3" t="s">
        <v>6</v>
      </c>
      <c r="D8" s="3">
        <v>30</v>
      </c>
      <c r="E8" s="3">
        <v>3</v>
      </c>
      <c r="F8" s="3">
        <f t="shared" si="0"/>
        <v>25</v>
      </c>
      <c r="G8" s="3">
        <v>0</v>
      </c>
      <c r="H8" s="3">
        <v>0</v>
      </c>
      <c r="I8" s="5">
        <f t="shared" si="1"/>
        <v>28.214285714285715</v>
      </c>
      <c r="J8" s="2" t="s">
        <v>7</v>
      </c>
      <c r="K8" s="3">
        <v>28</v>
      </c>
      <c r="L8" s="5">
        <f t="shared" si="2"/>
        <v>28.485714285714288</v>
      </c>
    </row>
    <row r="9" spans="1:12" x14ac:dyDescent="0.4">
      <c r="A9" s="4" t="s">
        <v>92</v>
      </c>
      <c r="B9" s="2" t="s">
        <v>16</v>
      </c>
      <c r="C9" s="3" t="s">
        <v>6</v>
      </c>
      <c r="D9" s="3">
        <v>30</v>
      </c>
      <c r="E9" s="3">
        <v>2</v>
      </c>
      <c r="F9" s="3">
        <f t="shared" si="0"/>
        <v>26</v>
      </c>
      <c r="G9" s="3">
        <v>0</v>
      </c>
      <c r="H9" s="3">
        <v>0</v>
      </c>
      <c r="I9" s="5">
        <f t="shared" si="1"/>
        <v>28.142857142857142</v>
      </c>
      <c r="J9" s="2" t="s">
        <v>7</v>
      </c>
      <c r="K9" s="3">
        <v>28</v>
      </c>
      <c r="L9" s="5">
        <f t="shared" si="2"/>
        <v>28.457142857142863</v>
      </c>
    </row>
    <row r="10" spans="1:12" x14ac:dyDescent="0.4">
      <c r="A10" s="4" t="s">
        <v>92</v>
      </c>
      <c r="B10" s="2" t="s">
        <v>17</v>
      </c>
      <c r="C10" s="3" t="s">
        <v>7</v>
      </c>
      <c r="D10" s="3">
        <v>28</v>
      </c>
      <c r="E10" s="3">
        <v>1</v>
      </c>
      <c r="F10" s="3">
        <f t="shared" si="0"/>
        <v>27</v>
      </c>
      <c r="G10" s="3">
        <v>0</v>
      </c>
      <c r="H10" s="3">
        <v>0</v>
      </c>
      <c r="I10" s="5">
        <f t="shared" si="1"/>
        <v>28.071428571428573</v>
      </c>
      <c r="J10" s="2" t="s">
        <v>7</v>
      </c>
      <c r="K10" s="3">
        <v>28</v>
      </c>
      <c r="L10" s="5">
        <f t="shared" si="2"/>
        <v>28.028571428571432</v>
      </c>
    </row>
    <row r="11" spans="1:12" x14ac:dyDescent="0.4">
      <c r="A11" s="4" t="s">
        <v>92</v>
      </c>
      <c r="B11" s="2" t="s">
        <v>18</v>
      </c>
      <c r="C11" s="3" t="s">
        <v>7</v>
      </c>
      <c r="D11" s="3">
        <v>28</v>
      </c>
      <c r="E11" s="3">
        <v>0</v>
      </c>
      <c r="F11" s="3">
        <f t="shared" si="0"/>
        <v>28</v>
      </c>
      <c r="G11" s="3">
        <v>0</v>
      </c>
      <c r="H11" s="3">
        <v>0</v>
      </c>
      <c r="I11" s="5">
        <f t="shared" si="1"/>
        <v>28</v>
      </c>
      <c r="J11" s="2" t="s">
        <v>7</v>
      </c>
      <c r="K11" s="3">
        <v>28</v>
      </c>
      <c r="L11" s="5">
        <f t="shared" si="2"/>
        <v>28</v>
      </c>
    </row>
    <row r="12" spans="1:12" x14ac:dyDescent="0.4">
      <c r="A12" s="4" t="s">
        <v>92</v>
      </c>
      <c r="B12" s="2" t="s">
        <v>19</v>
      </c>
      <c r="C12" s="3" t="s">
        <v>7</v>
      </c>
      <c r="D12" s="3">
        <v>28</v>
      </c>
      <c r="E12" s="3">
        <v>1</v>
      </c>
      <c r="F12" s="3">
        <f t="shared" si="0"/>
        <v>27</v>
      </c>
      <c r="G12" s="3">
        <v>0</v>
      </c>
      <c r="H12" s="3">
        <v>0</v>
      </c>
      <c r="I12" s="5">
        <f t="shared" si="1"/>
        <v>28.071428571428573</v>
      </c>
      <c r="J12" s="2" t="s">
        <v>7</v>
      </c>
      <c r="K12" s="3">
        <v>28</v>
      </c>
      <c r="L12" s="5">
        <f t="shared" si="2"/>
        <v>28.028571428571432</v>
      </c>
    </row>
    <row r="13" spans="1:12" x14ac:dyDescent="0.4">
      <c r="A13" s="4" t="s">
        <v>92</v>
      </c>
      <c r="B13" s="2" t="s">
        <v>20</v>
      </c>
      <c r="C13" s="3" t="s">
        <v>7</v>
      </c>
      <c r="D13" s="3">
        <v>28</v>
      </c>
      <c r="E13" s="3">
        <v>0</v>
      </c>
      <c r="F13" s="3">
        <f t="shared" si="0"/>
        <v>28</v>
      </c>
      <c r="G13" s="3">
        <v>0</v>
      </c>
      <c r="H13" s="3">
        <v>0</v>
      </c>
      <c r="I13" s="5">
        <f t="shared" si="1"/>
        <v>28</v>
      </c>
      <c r="J13" s="2" t="s">
        <v>7</v>
      </c>
      <c r="K13" s="3">
        <v>28</v>
      </c>
      <c r="L13" s="5">
        <f t="shared" si="2"/>
        <v>28</v>
      </c>
    </row>
    <row r="14" spans="1:12" x14ac:dyDescent="0.4">
      <c r="A14" s="4" t="s">
        <v>92</v>
      </c>
      <c r="B14" s="2" t="s">
        <v>21</v>
      </c>
      <c r="C14" s="3" t="s">
        <v>7</v>
      </c>
      <c r="D14" s="3">
        <v>28</v>
      </c>
      <c r="E14" s="3">
        <v>0</v>
      </c>
      <c r="F14" s="3">
        <f t="shared" si="0"/>
        <v>28</v>
      </c>
      <c r="G14" s="3">
        <v>0</v>
      </c>
      <c r="H14" s="3">
        <v>0</v>
      </c>
      <c r="I14" s="5">
        <f t="shared" si="1"/>
        <v>28</v>
      </c>
      <c r="J14" s="2" t="s">
        <v>7</v>
      </c>
      <c r="K14" s="3">
        <v>28</v>
      </c>
      <c r="L14" s="5">
        <f t="shared" si="2"/>
        <v>28</v>
      </c>
    </row>
    <row r="15" spans="1:12" x14ac:dyDescent="0.4">
      <c r="A15" s="4" t="s">
        <v>92</v>
      </c>
      <c r="B15" s="2" t="s">
        <v>22</v>
      </c>
      <c r="C15" s="3" t="s">
        <v>7</v>
      </c>
      <c r="D15" s="3">
        <v>28</v>
      </c>
      <c r="E15" s="3">
        <v>1</v>
      </c>
      <c r="F15" s="3">
        <f t="shared" si="0"/>
        <v>27</v>
      </c>
      <c r="G15" s="3">
        <v>0</v>
      </c>
      <c r="H15" s="3">
        <v>0</v>
      </c>
      <c r="I15" s="5">
        <f t="shared" si="1"/>
        <v>28.071428571428573</v>
      </c>
      <c r="J15" s="2" t="s">
        <v>7</v>
      </c>
      <c r="K15" s="3">
        <v>28</v>
      </c>
      <c r="L15" s="5">
        <f t="shared" si="2"/>
        <v>28.028571428571432</v>
      </c>
    </row>
    <row r="16" spans="1:12" x14ac:dyDescent="0.4">
      <c r="A16" s="4" t="s">
        <v>92</v>
      </c>
      <c r="B16" s="2" t="s">
        <v>23</v>
      </c>
      <c r="C16" s="3" t="s">
        <v>7</v>
      </c>
      <c r="D16" s="3">
        <v>28</v>
      </c>
      <c r="E16" s="3">
        <v>0</v>
      </c>
      <c r="F16" s="3">
        <f t="shared" si="0"/>
        <v>28</v>
      </c>
      <c r="G16" s="3">
        <v>0</v>
      </c>
      <c r="H16" s="3">
        <v>0</v>
      </c>
      <c r="I16" s="5">
        <f t="shared" si="1"/>
        <v>28</v>
      </c>
      <c r="J16" s="2" t="s">
        <v>7</v>
      </c>
      <c r="K16" s="3">
        <v>28</v>
      </c>
      <c r="L16" s="5">
        <f t="shared" si="2"/>
        <v>28</v>
      </c>
    </row>
    <row r="17" spans="1:12" x14ac:dyDescent="0.4">
      <c r="A17" s="4" t="s">
        <v>92</v>
      </c>
      <c r="B17" s="2" t="s">
        <v>24</v>
      </c>
      <c r="C17" s="3" t="s">
        <v>7</v>
      </c>
      <c r="D17" s="3">
        <v>28</v>
      </c>
      <c r="E17" s="3">
        <v>0</v>
      </c>
      <c r="F17" s="3">
        <f t="shared" si="0"/>
        <v>28</v>
      </c>
      <c r="G17" s="3">
        <v>0</v>
      </c>
      <c r="H17" s="3">
        <v>0</v>
      </c>
      <c r="I17" s="5">
        <f t="shared" si="1"/>
        <v>28</v>
      </c>
      <c r="J17" s="2" t="s">
        <v>7</v>
      </c>
      <c r="K17" s="3">
        <v>28</v>
      </c>
      <c r="L17" s="5">
        <f t="shared" si="2"/>
        <v>28</v>
      </c>
    </row>
    <row r="18" spans="1:12" x14ac:dyDescent="0.4">
      <c r="A18" s="4" t="s">
        <v>92</v>
      </c>
      <c r="B18" s="2" t="s">
        <v>25</v>
      </c>
      <c r="C18" s="3" t="s">
        <v>6</v>
      </c>
      <c r="D18" s="3">
        <v>30</v>
      </c>
      <c r="E18" s="3">
        <v>14</v>
      </c>
      <c r="F18" s="3">
        <f t="shared" si="0"/>
        <v>14</v>
      </c>
      <c r="G18" s="3">
        <v>0</v>
      </c>
      <c r="H18" s="3">
        <v>0</v>
      </c>
      <c r="I18" s="5">
        <f t="shared" si="1"/>
        <v>29</v>
      </c>
      <c r="J18" s="2" t="s">
        <v>6</v>
      </c>
      <c r="K18" s="3">
        <v>30</v>
      </c>
      <c r="L18" s="5">
        <f t="shared" si="2"/>
        <v>29.6</v>
      </c>
    </row>
    <row r="19" spans="1:12" x14ac:dyDescent="0.4">
      <c r="A19" s="4" t="s">
        <v>92</v>
      </c>
      <c r="B19" s="2" t="s">
        <v>26</v>
      </c>
      <c r="C19" s="3" t="s">
        <v>6</v>
      </c>
      <c r="D19" s="3">
        <v>30</v>
      </c>
      <c r="E19" s="3">
        <v>8</v>
      </c>
      <c r="F19" s="3">
        <f t="shared" si="0"/>
        <v>20</v>
      </c>
      <c r="G19" s="3">
        <v>0</v>
      </c>
      <c r="H19" s="3">
        <v>0</v>
      </c>
      <c r="I19" s="5">
        <f t="shared" si="1"/>
        <v>28.571428571428573</v>
      </c>
      <c r="J19" s="2" t="s">
        <v>7</v>
      </c>
      <c r="K19" s="3">
        <v>28</v>
      </c>
      <c r="L19" s="5">
        <f t="shared" si="2"/>
        <v>28.628571428571433</v>
      </c>
    </row>
    <row r="20" spans="1:12" x14ac:dyDescent="0.4">
      <c r="A20" s="4" t="s">
        <v>92</v>
      </c>
      <c r="B20" s="2" t="s">
        <v>27</v>
      </c>
      <c r="C20" s="3" t="s">
        <v>6</v>
      </c>
      <c r="D20" s="3">
        <v>30</v>
      </c>
      <c r="E20" s="3">
        <v>9</v>
      </c>
      <c r="F20" s="3">
        <f t="shared" si="0"/>
        <v>19</v>
      </c>
      <c r="G20" s="3">
        <v>0</v>
      </c>
      <c r="H20" s="3">
        <v>0</v>
      </c>
      <c r="I20" s="5">
        <f t="shared" si="1"/>
        <v>28.642857142857142</v>
      </c>
      <c r="J20" s="2" t="s">
        <v>7</v>
      </c>
      <c r="K20" s="3">
        <v>28</v>
      </c>
      <c r="L20" s="5">
        <f t="shared" si="2"/>
        <v>28.657142857142858</v>
      </c>
    </row>
    <row r="21" spans="1:12" x14ac:dyDescent="0.4">
      <c r="A21" s="4" t="s">
        <v>92</v>
      </c>
      <c r="B21" s="2" t="s">
        <v>28</v>
      </c>
      <c r="C21" s="3" t="s">
        <v>7</v>
      </c>
      <c r="D21" s="3">
        <v>28</v>
      </c>
      <c r="E21" s="3">
        <v>0</v>
      </c>
      <c r="F21" s="3">
        <f t="shared" si="0"/>
        <v>28</v>
      </c>
      <c r="G21" s="3">
        <v>0</v>
      </c>
      <c r="H21" s="3">
        <v>0</v>
      </c>
      <c r="I21" s="5">
        <f t="shared" si="1"/>
        <v>28</v>
      </c>
      <c r="J21" s="2" t="s">
        <v>7</v>
      </c>
      <c r="K21" s="3">
        <v>28</v>
      </c>
      <c r="L21" s="5">
        <f t="shared" si="2"/>
        <v>28</v>
      </c>
    </row>
    <row r="22" spans="1:12" x14ac:dyDescent="0.4">
      <c r="A22" s="4" t="s">
        <v>92</v>
      </c>
      <c r="B22" s="2" t="s">
        <v>29</v>
      </c>
      <c r="C22" s="3" t="s">
        <v>7</v>
      </c>
      <c r="D22" s="3">
        <v>28</v>
      </c>
      <c r="E22" s="3">
        <v>1</v>
      </c>
      <c r="F22" s="3">
        <f t="shared" si="0"/>
        <v>27</v>
      </c>
      <c r="G22" s="3">
        <v>0</v>
      </c>
      <c r="H22" s="3">
        <v>0</v>
      </c>
      <c r="I22" s="5">
        <f t="shared" si="1"/>
        <v>28.071428571428573</v>
      </c>
      <c r="J22" s="2" t="s">
        <v>7</v>
      </c>
      <c r="K22" s="3">
        <v>28</v>
      </c>
      <c r="L22" s="5">
        <f t="shared" si="2"/>
        <v>28.028571428571432</v>
      </c>
    </row>
    <row r="23" spans="1:12" x14ac:dyDescent="0.4">
      <c r="A23" s="4" t="s">
        <v>92</v>
      </c>
      <c r="B23" s="2" t="s">
        <v>30</v>
      </c>
      <c r="C23" s="3" t="s">
        <v>6</v>
      </c>
      <c r="D23" s="3">
        <v>30</v>
      </c>
      <c r="E23" s="3">
        <v>24</v>
      </c>
      <c r="F23" s="3">
        <f t="shared" si="0"/>
        <v>4</v>
      </c>
      <c r="G23" s="3">
        <v>0</v>
      </c>
      <c r="H23" s="3">
        <v>0</v>
      </c>
      <c r="I23" s="5">
        <f t="shared" si="1"/>
        <v>29.714285714285715</v>
      </c>
      <c r="J23" s="2" t="s">
        <v>6</v>
      </c>
      <c r="K23" s="3">
        <v>30</v>
      </c>
      <c r="L23" s="5">
        <f t="shared" si="2"/>
        <v>29.885714285714286</v>
      </c>
    </row>
    <row r="24" spans="1:12" x14ac:dyDescent="0.4">
      <c r="A24" s="4" t="s">
        <v>92</v>
      </c>
      <c r="B24" s="2" t="s">
        <v>31</v>
      </c>
      <c r="C24" s="3" t="s">
        <v>6</v>
      </c>
      <c r="D24" s="3">
        <v>30</v>
      </c>
      <c r="E24" s="3">
        <v>17</v>
      </c>
      <c r="F24" s="3">
        <f t="shared" si="0"/>
        <v>11</v>
      </c>
      <c r="G24" s="3">
        <v>0</v>
      </c>
      <c r="H24" s="3">
        <v>0</v>
      </c>
      <c r="I24" s="5">
        <f t="shared" si="1"/>
        <v>29.214285714285715</v>
      </c>
      <c r="J24" s="2" t="s">
        <v>6</v>
      </c>
      <c r="K24" s="3">
        <v>30</v>
      </c>
      <c r="L24" s="5">
        <f t="shared" si="2"/>
        <v>29.685714285714287</v>
      </c>
    </row>
    <row r="25" spans="1:12" x14ac:dyDescent="0.4">
      <c r="A25" s="4" t="s">
        <v>92</v>
      </c>
      <c r="B25" s="2" t="s">
        <v>32</v>
      </c>
      <c r="C25" s="3" t="s">
        <v>7</v>
      </c>
      <c r="D25" s="3">
        <v>28</v>
      </c>
      <c r="E25" s="3">
        <v>0</v>
      </c>
      <c r="F25" s="3">
        <f t="shared" si="0"/>
        <v>28</v>
      </c>
      <c r="G25" s="3">
        <v>0</v>
      </c>
      <c r="H25" s="3">
        <v>0</v>
      </c>
      <c r="I25" s="5">
        <f t="shared" si="1"/>
        <v>28</v>
      </c>
      <c r="J25" s="2" t="s">
        <v>7</v>
      </c>
      <c r="K25" s="3">
        <v>28</v>
      </c>
      <c r="L25" s="5">
        <f t="shared" si="2"/>
        <v>28</v>
      </c>
    </row>
    <row r="26" spans="1:12" x14ac:dyDescent="0.4">
      <c r="A26" s="4" t="s">
        <v>92</v>
      </c>
      <c r="B26" s="2" t="s">
        <v>33</v>
      </c>
      <c r="C26" s="3" t="s">
        <v>6</v>
      </c>
      <c r="D26" s="3">
        <v>30</v>
      </c>
      <c r="E26" s="3">
        <v>2</v>
      </c>
      <c r="F26" s="3">
        <f t="shared" si="0"/>
        <v>26</v>
      </c>
      <c r="G26" s="3">
        <v>0</v>
      </c>
      <c r="H26" s="3">
        <v>0</v>
      </c>
      <c r="I26" s="5">
        <f t="shared" si="1"/>
        <v>28.142857142857142</v>
      </c>
      <c r="J26" s="2" t="s">
        <v>7</v>
      </c>
      <c r="K26" s="3">
        <v>28</v>
      </c>
      <c r="L26" s="5">
        <f t="shared" si="2"/>
        <v>28.457142857142863</v>
      </c>
    </row>
    <row r="27" spans="1:12" x14ac:dyDescent="0.4">
      <c r="A27" s="4" t="s">
        <v>92</v>
      </c>
      <c r="B27" s="2" t="s">
        <v>34</v>
      </c>
      <c r="C27" s="3" t="s">
        <v>7</v>
      </c>
      <c r="D27" s="3">
        <v>28</v>
      </c>
      <c r="E27" s="3">
        <v>1</v>
      </c>
      <c r="F27" s="3">
        <f t="shared" si="0"/>
        <v>27</v>
      </c>
      <c r="G27" s="3">
        <v>0</v>
      </c>
      <c r="H27" s="3">
        <v>0</v>
      </c>
      <c r="I27" s="5">
        <f t="shared" si="1"/>
        <v>28.071428571428573</v>
      </c>
      <c r="J27" s="2" t="s">
        <v>7</v>
      </c>
      <c r="K27" s="3">
        <v>28</v>
      </c>
      <c r="L27" s="5">
        <f t="shared" si="2"/>
        <v>28.028571428571432</v>
      </c>
    </row>
    <row r="28" spans="1:12" x14ac:dyDescent="0.4">
      <c r="A28" s="4" t="s">
        <v>92</v>
      </c>
      <c r="B28" s="2" t="s">
        <v>35</v>
      </c>
      <c r="C28" s="3" t="s">
        <v>6</v>
      </c>
      <c r="D28" s="3">
        <v>30</v>
      </c>
      <c r="E28" s="3">
        <v>2</v>
      </c>
      <c r="F28" s="3">
        <f t="shared" si="0"/>
        <v>26</v>
      </c>
      <c r="G28" s="3">
        <v>0</v>
      </c>
      <c r="H28" s="3">
        <v>0</v>
      </c>
      <c r="I28" s="5">
        <f t="shared" si="1"/>
        <v>28.142857142857142</v>
      </c>
      <c r="J28" s="2" t="s">
        <v>7</v>
      </c>
      <c r="K28" s="3">
        <v>28</v>
      </c>
      <c r="L28" s="5">
        <f t="shared" si="2"/>
        <v>28.457142857142863</v>
      </c>
    </row>
    <row r="29" spans="1:12" x14ac:dyDescent="0.4">
      <c r="A29" s="4" t="s">
        <v>92</v>
      </c>
      <c r="B29" s="2" t="s">
        <v>36</v>
      </c>
      <c r="C29" s="3" t="s">
        <v>6</v>
      </c>
      <c r="D29" s="3">
        <v>30</v>
      </c>
      <c r="E29" s="3">
        <v>4</v>
      </c>
      <c r="F29" s="3">
        <f t="shared" si="0"/>
        <v>24</v>
      </c>
      <c r="G29" s="3">
        <v>0</v>
      </c>
      <c r="H29" s="3">
        <v>0</v>
      </c>
      <c r="I29" s="5">
        <f t="shared" si="1"/>
        <v>28.285714285714285</v>
      </c>
      <c r="J29" s="2" t="s">
        <v>7</v>
      </c>
      <c r="K29" s="3">
        <v>28</v>
      </c>
      <c r="L29" s="5">
        <f t="shared" si="2"/>
        <v>28.51428571428572</v>
      </c>
    </row>
    <row r="30" spans="1:12" x14ac:dyDescent="0.4">
      <c r="A30" s="4" t="s">
        <v>92</v>
      </c>
      <c r="B30" s="2" t="s">
        <v>37</v>
      </c>
      <c r="C30" s="3" t="s">
        <v>6</v>
      </c>
      <c r="D30" s="3">
        <v>30</v>
      </c>
      <c r="E30" s="3">
        <v>18</v>
      </c>
      <c r="F30" s="3">
        <f t="shared" si="0"/>
        <v>10</v>
      </c>
      <c r="G30" s="3">
        <v>0</v>
      </c>
      <c r="H30" s="3">
        <v>0</v>
      </c>
      <c r="I30" s="5">
        <f t="shared" si="1"/>
        <v>29.285714285714285</v>
      </c>
      <c r="J30" s="2" t="s">
        <v>6</v>
      </c>
      <c r="K30" s="3">
        <v>30</v>
      </c>
      <c r="L30" s="5">
        <f t="shared" si="2"/>
        <v>29.714285714285715</v>
      </c>
    </row>
    <row r="31" spans="1:12" x14ac:dyDescent="0.4">
      <c r="A31" s="4" t="s">
        <v>92</v>
      </c>
      <c r="B31" s="2" t="s">
        <v>38</v>
      </c>
      <c r="C31" s="3" t="s">
        <v>6</v>
      </c>
      <c r="D31" s="3">
        <v>30</v>
      </c>
      <c r="E31" s="3">
        <v>5</v>
      </c>
      <c r="F31" s="3">
        <f t="shared" si="0"/>
        <v>23</v>
      </c>
      <c r="G31" s="3">
        <v>0</v>
      </c>
      <c r="H31" s="3">
        <v>0</v>
      </c>
      <c r="I31" s="5">
        <f t="shared" si="1"/>
        <v>28.357142857142858</v>
      </c>
      <c r="J31" s="2" t="s">
        <v>7</v>
      </c>
      <c r="K31" s="3">
        <v>28</v>
      </c>
      <c r="L31" s="5">
        <f t="shared" si="2"/>
        <v>28.542857142857144</v>
      </c>
    </row>
    <row r="32" spans="1:12" x14ac:dyDescent="0.4">
      <c r="A32" s="4" t="s">
        <v>92</v>
      </c>
      <c r="B32" s="2" t="s">
        <v>39</v>
      </c>
      <c r="C32" s="3" t="s">
        <v>6</v>
      </c>
      <c r="D32" s="3">
        <v>30</v>
      </c>
      <c r="E32" s="3">
        <v>1</v>
      </c>
      <c r="F32" s="3">
        <f t="shared" si="0"/>
        <v>27</v>
      </c>
      <c r="G32" s="3">
        <v>0</v>
      </c>
      <c r="H32" s="3">
        <v>0</v>
      </c>
      <c r="I32" s="5">
        <f t="shared" si="1"/>
        <v>28.071428571428573</v>
      </c>
      <c r="J32" s="2" t="s">
        <v>7</v>
      </c>
      <c r="K32" s="3">
        <v>28</v>
      </c>
      <c r="L32" s="5">
        <f t="shared" si="2"/>
        <v>28.428571428571431</v>
      </c>
    </row>
    <row r="33" spans="1:12" x14ac:dyDescent="0.4">
      <c r="A33" s="4" t="s">
        <v>93</v>
      </c>
      <c r="B33" s="2" t="s">
        <v>40</v>
      </c>
      <c r="C33" s="3" t="s">
        <v>6</v>
      </c>
      <c r="D33" s="3">
        <v>30</v>
      </c>
      <c r="E33" s="3">
        <v>10</v>
      </c>
      <c r="F33" s="3">
        <f>23-E33</f>
        <v>13</v>
      </c>
      <c r="G33" s="3">
        <v>0</v>
      </c>
      <c r="H33" s="3">
        <v>0</v>
      </c>
      <c r="I33" s="5">
        <f t="shared" si="1"/>
        <v>28.869565217391305</v>
      </c>
      <c r="J33" s="2" t="s">
        <v>6</v>
      </c>
      <c r="K33" s="3">
        <v>30</v>
      </c>
      <c r="L33" s="5">
        <f t="shared" si="2"/>
        <v>29.547826086956523</v>
      </c>
    </row>
    <row r="34" spans="1:12" x14ac:dyDescent="0.4">
      <c r="A34" s="4" t="s">
        <v>93</v>
      </c>
      <c r="B34" s="2" t="s">
        <v>41</v>
      </c>
      <c r="C34" s="3" t="s">
        <v>6</v>
      </c>
      <c r="D34" s="3">
        <v>30</v>
      </c>
      <c r="E34" s="3">
        <v>2</v>
      </c>
      <c r="F34" s="3">
        <f t="shared" ref="F34:F56" si="3">23-E34</f>
        <v>21</v>
      </c>
      <c r="G34" s="3">
        <v>0</v>
      </c>
      <c r="H34" s="3">
        <v>0</v>
      </c>
      <c r="I34" s="5">
        <f t="shared" si="1"/>
        <v>28.173913043478262</v>
      </c>
      <c r="J34" s="2" t="s">
        <v>7</v>
      </c>
      <c r="K34" s="3">
        <v>28</v>
      </c>
      <c r="L34" s="5">
        <f t="shared" si="2"/>
        <v>28.469565217391306</v>
      </c>
    </row>
    <row r="35" spans="1:12" x14ac:dyDescent="0.4">
      <c r="A35" s="4" t="s">
        <v>93</v>
      </c>
      <c r="B35" s="2" t="s">
        <v>42</v>
      </c>
      <c r="C35" s="3" t="s">
        <v>6</v>
      </c>
      <c r="D35" s="3">
        <v>30</v>
      </c>
      <c r="E35" s="3">
        <v>10</v>
      </c>
      <c r="F35" s="3">
        <f t="shared" si="3"/>
        <v>13</v>
      </c>
      <c r="G35" s="3">
        <v>0</v>
      </c>
      <c r="H35" s="3">
        <v>0</v>
      </c>
      <c r="I35" s="5">
        <f t="shared" si="1"/>
        <v>28.869565217391305</v>
      </c>
      <c r="J35" s="2" t="s">
        <v>6</v>
      </c>
      <c r="K35" s="3">
        <v>30</v>
      </c>
      <c r="L35" s="5">
        <f t="shared" si="2"/>
        <v>29.547826086956523</v>
      </c>
    </row>
    <row r="36" spans="1:12" x14ac:dyDescent="0.4">
      <c r="A36" s="4" t="s">
        <v>93</v>
      </c>
      <c r="B36" s="2" t="s">
        <v>43</v>
      </c>
      <c r="C36" s="3" t="s">
        <v>6</v>
      </c>
      <c r="D36" s="3">
        <v>30</v>
      </c>
      <c r="E36" s="3">
        <v>1</v>
      </c>
      <c r="F36" s="3">
        <f t="shared" si="3"/>
        <v>22</v>
      </c>
      <c r="G36" s="3">
        <v>0</v>
      </c>
      <c r="H36" s="3">
        <v>0</v>
      </c>
      <c r="I36" s="5">
        <f t="shared" si="1"/>
        <v>28.086956521739129</v>
      </c>
      <c r="J36" s="2" t="s">
        <v>7</v>
      </c>
      <c r="K36" s="3">
        <v>28</v>
      </c>
      <c r="L36" s="5">
        <f t="shared" si="2"/>
        <v>28.434782608695656</v>
      </c>
    </row>
    <row r="37" spans="1:12" x14ac:dyDescent="0.4">
      <c r="A37" s="4" t="s">
        <v>93</v>
      </c>
      <c r="B37" s="2" t="s">
        <v>44</v>
      </c>
      <c r="C37" s="3" t="s">
        <v>6</v>
      </c>
      <c r="D37" s="3">
        <v>30</v>
      </c>
      <c r="E37" s="3">
        <v>10</v>
      </c>
      <c r="F37" s="3">
        <f t="shared" si="3"/>
        <v>13</v>
      </c>
      <c r="G37" s="3">
        <v>0</v>
      </c>
      <c r="H37" s="3">
        <v>0</v>
      </c>
      <c r="I37" s="5">
        <f t="shared" si="1"/>
        <v>28.869565217391305</v>
      </c>
      <c r="J37" s="2" t="s">
        <v>7</v>
      </c>
      <c r="K37" s="3">
        <v>28</v>
      </c>
      <c r="L37" s="5">
        <f t="shared" si="2"/>
        <v>28.747826086956522</v>
      </c>
    </row>
    <row r="38" spans="1:12" x14ac:dyDescent="0.4">
      <c r="A38" s="4" t="s">
        <v>93</v>
      </c>
      <c r="B38" s="2" t="s">
        <v>45</v>
      </c>
      <c r="C38" s="3" t="s">
        <v>6</v>
      </c>
      <c r="D38" s="3">
        <v>30</v>
      </c>
      <c r="E38" s="3">
        <v>5</v>
      </c>
      <c r="F38" s="3">
        <f t="shared" si="3"/>
        <v>18</v>
      </c>
      <c r="G38" s="3">
        <v>0</v>
      </c>
      <c r="H38" s="3">
        <v>0</v>
      </c>
      <c r="I38" s="5">
        <f t="shared" si="1"/>
        <v>28.434782608695652</v>
      </c>
      <c r="J38" s="2" t="s">
        <v>6</v>
      </c>
      <c r="K38" s="3">
        <v>30</v>
      </c>
      <c r="L38" s="5">
        <f t="shared" si="2"/>
        <v>29.373913043478261</v>
      </c>
    </row>
    <row r="39" spans="1:12" x14ac:dyDescent="0.4">
      <c r="A39" s="4" t="s">
        <v>93</v>
      </c>
      <c r="B39" s="2" t="s">
        <v>46</v>
      </c>
      <c r="C39" s="3" t="s">
        <v>6</v>
      </c>
      <c r="D39" s="3">
        <v>30</v>
      </c>
      <c r="E39" s="3">
        <v>0</v>
      </c>
      <c r="F39" s="3">
        <f t="shared" si="3"/>
        <v>23</v>
      </c>
      <c r="G39" s="3">
        <v>0</v>
      </c>
      <c r="H39" s="3">
        <v>0</v>
      </c>
      <c r="I39" s="5">
        <f t="shared" si="1"/>
        <v>28</v>
      </c>
      <c r="J39" s="2" t="s">
        <v>7</v>
      </c>
      <c r="K39" s="3">
        <v>28</v>
      </c>
      <c r="L39" s="5">
        <f t="shared" si="2"/>
        <v>28.400000000000006</v>
      </c>
    </row>
    <row r="40" spans="1:12" x14ac:dyDescent="0.4">
      <c r="A40" s="4" t="s">
        <v>93</v>
      </c>
      <c r="B40" s="2" t="s">
        <v>47</v>
      </c>
      <c r="C40" s="3" t="s">
        <v>6</v>
      </c>
      <c r="D40" s="3">
        <v>30</v>
      </c>
      <c r="E40" s="3">
        <v>6</v>
      </c>
      <c r="F40" s="3">
        <f t="shared" si="3"/>
        <v>17</v>
      </c>
      <c r="G40" s="3">
        <v>0</v>
      </c>
      <c r="H40" s="3">
        <v>0</v>
      </c>
      <c r="I40" s="5">
        <f t="shared" si="1"/>
        <v>28.521739130434781</v>
      </c>
      <c r="J40" s="2" t="s">
        <v>7</v>
      </c>
      <c r="K40" s="3">
        <v>28</v>
      </c>
      <c r="L40" s="5">
        <f t="shared" si="2"/>
        <v>28.608695652173914</v>
      </c>
    </row>
    <row r="41" spans="1:12" x14ac:dyDescent="0.4">
      <c r="A41" s="4" t="s">
        <v>93</v>
      </c>
      <c r="B41" s="2" t="s">
        <v>48</v>
      </c>
      <c r="C41" s="3" t="s">
        <v>6</v>
      </c>
      <c r="D41" s="3">
        <v>30</v>
      </c>
      <c r="E41" s="3">
        <v>3</v>
      </c>
      <c r="F41" s="3">
        <f t="shared" si="3"/>
        <v>20</v>
      </c>
      <c r="G41" s="3">
        <v>0</v>
      </c>
      <c r="H41" s="3">
        <v>0</v>
      </c>
      <c r="I41" s="5">
        <f t="shared" si="1"/>
        <v>28.260869565217391</v>
      </c>
      <c r="J41" s="2" t="s">
        <v>6</v>
      </c>
      <c r="K41" s="3">
        <v>30</v>
      </c>
      <c r="L41" s="5">
        <f t="shared" si="2"/>
        <v>29.304347826086957</v>
      </c>
    </row>
    <row r="42" spans="1:12" x14ac:dyDescent="0.4">
      <c r="A42" s="4" t="s">
        <v>93</v>
      </c>
      <c r="B42" s="2" t="s">
        <v>49</v>
      </c>
      <c r="C42" s="3" t="s">
        <v>6</v>
      </c>
      <c r="D42" s="3">
        <v>30</v>
      </c>
      <c r="E42" s="3">
        <v>2</v>
      </c>
      <c r="F42" s="3">
        <f t="shared" si="3"/>
        <v>21</v>
      </c>
      <c r="G42" s="3">
        <v>0</v>
      </c>
      <c r="H42" s="3">
        <v>0</v>
      </c>
      <c r="I42" s="5">
        <f t="shared" si="1"/>
        <v>28.173913043478262</v>
      </c>
      <c r="J42" s="2" t="s">
        <v>7</v>
      </c>
      <c r="K42" s="3">
        <v>28</v>
      </c>
      <c r="L42" s="5">
        <f t="shared" si="2"/>
        <v>28.469565217391306</v>
      </c>
    </row>
    <row r="43" spans="1:12" x14ac:dyDescent="0.4">
      <c r="A43" s="4" t="s">
        <v>93</v>
      </c>
      <c r="B43" s="2" t="s">
        <v>50</v>
      </c>
      <c r="C43" s="3" t="s">
        <v>6</v>
      </c>
      <c r="D43" s="3">
        <v>30</v>
      </c>
      <c r="E43" s="3">
        <v>2</v>
      </c>
      <c r="F43" s="3">
        <f t="shared" si="3"/>
        <v>21</v>
      </c>
      <c r="G43" s="3">
        <v>0</v>
      </c>
      <c r="H43" s="3">
        <v>0</v>
      </c>
      <c r="I43" s="5">
        <f t="shared" si="1"/>
        <v>28.173913043478262</v>
      </c>
      <c r="J43" s="2" t="s">
        <v>7</v>
      </c>
      <c r="K43" s="3">
        <v>28</v>
      </c>
      <c r="L43" s="5">
        <f t="shared" si="2"/>
        <v>28.469565217391306</v>
      </c>
    </row>
    <row r="44" spans="1:12" x14ac:dyDescent="0.4">
      <c r="A44" s="4" t="s">
        <v>93</v>
      </c>
      <c r="B44" s="2" t="s">
        <v>51</v>
      </c>
      <c r="C44" s="3" t="s">
        <v>6</v>
      </c>
      <c r="D44" s="3">
        <v>30</v>
      </c>
      <c r="E44" s="3">
        <v>3</v>
      </c>
      <c r="F44" s="3">
        <f t="shared" si="3"/>
        <v>20</v>
      </c>
      <c r="G44" s="3">
        <v>0</v>
      </c>
      <c r="H44" s="3">
        <v>0</v>
      </c>
      <c r="I44" s="5">
        <f t="shared" si="1"/>
        <v>28.260869565217391</v>
      </c>
      <c r="J44" s="2" t="s">
        <v>7</v>
      </c>
      <c r="K44" s="3">
        <v>28</v>
      </c>
      <c r="L44" s="5">
        <f t="shared" si="2"/>
        <v>28.504347826086956</v>
      </c>
    </row>
    <row r="45" spans="1:12" x14ac:dyDescent="0.4">
      <c r="A45" s="4" t="s">
        <v>93</v>
      </c>
      <c r="B45" s="2" t="s">
        <v>52</v>
      </c>
      <c r="C45" s="3" t="s">
        <v>6</v>
      </c>
      <c r="D45" s="3">
        <v>30</v>
      </c>
      <c r="E45" s="3">
        <v>2</v>
      </c>
      <c r="F45" s="3">
        <f t="shared" si="3"/>
        <v>21</v>
      </c>
      <c r="G45" s="3">
        <v>0</v>
      </c>
      <c r="H45" s="3">
        <v>0</v>
      </c>
      <c r="I45" s="5">
        <f t="shared" si="1"/>
        <v>28.173913043478262</v>
      </c>
      <c r="J45" s="2" t="s">
        <v>7</v>
      </c>
      <c r="K45" s="3">
        <v>28</v>
      </c>
      <c r="L45" s="5">
        <f t="shared" si="2"/>
        <v>28.469565217391306</v>
      </c>
    </row>
    <row r="46" spans="1:12" x14ac:dyDescent="0.4">
      <c r="A46" s="4" t="s">
        <v>93</v>
      </c>
      <c r="B46" s="2" t="s">
        <v>53</v>
      </c>
      <c r="C46" s="3" t="s">
        <v>6</v>
      </c>
      <c r="D46" s="3">
        <v>30</v>
      </c>
      <c r="E46" s="3">
        <v>3</v>
      </c>
      <c r="F46" s="3">
        <f t="shared" si="3"/>
        <v>20</v>
      </c>
      <c r="G46" s="3">
        <v>0</v>
      </c>
      <c r="H46" s="3">
        <v>0</v>
      </c>
      <c r="I46" s="5">
        <f t="shared" si="1"/>
        <v>28.260869565217391</v>
      </c>
      <c r="J46" s="2" t="s">
        <v>7</v>
      </c>
      <c r="K46" s="3">
        <v>28</v>
      </c>
      <c r="L46" s="5">
        <f t="shared" si="2"/>
        <v>28.504347826086956</v>
      </c>
    </row>
    <row r="47" spans="1:12" x14ac:dyDescent="0.4">
      <c r="A47" s="4" t="s">
        <v>93</v>
      </c>
      <c r="B47" s="2" t="s">
        <v>54</v>
      </c>
      <c r="C47" s="3" t="s">
        <v>6</v>
      </c>
      <c r="D47" s="3">
        <v>30</v>
      </c>
      <c r="E47" s="3">
        <v>1</v>
      </c>
      <c r="F47" s="3">
        <f t="shared" si="3"/>
        <v>22</v>
      </c>
      <c r="G47" s="3">
        <v>0</v>
      </c>
      <c r="H47" s="3">
        <v>0</v>
      </c>
      <c r="I47" s="5">
        <f t="shared" si="1"/>
        <v>28.086956521739129</v>
      </c>
      <c r="J47" s="2" t="s">
        <v>7</v>
      </c>
      <c r="K47" s="3">
        <v>28</v>
      </c>
      <c r="L47" s="5">
        <f t="shared" si="2"/>
        <v>28.434782608695656</v>
      </c>
    </row>
    <row r="48" spans="1:12" x14ac:dyDescent="0.4">
      <c r="A48" s="4" t="s">
        <v>93</v>
      </c>
      <c r="B48" s="2" t="s">
        <v>55</v>
      </c>
      <c r="C48" s="3" t="s">
        <v>6</v>
      </c>
      <c r="D48" s="3">
        <v>30</v>
      </c>
      <c r="E48" s="3">
        <v>1</v>
      </c>
      <c r="F48" s="3">
        <f t="shared" si="3"/>
        <v>22</v>
      </c>
      <c r="G48" s="3">
        <v>0</v>
      </c>
      <c r="H48" s="3">
        <v>0</v>
      </c>
      <c r="I48" s="5">
        <f t="shared" si="1"/>
        <v>28.086956521739129</v>
      </c>
      <c r="J48" s="2" t="s">
        <v>7</v>
      </c>
      <c r="K48" s="3">
        <v>28</v>
      </c>
      <c r="L48" s="5">
        <f t="shared" si="2"/>
        <v>28.434782608695656</v>
      </c>
    </row>
    <row r="49" spans="1:12" x14ac:dyDescent="0.4">
      <c r="A49" s="4" t="s">
        <v>93</v>
      </c>
      <c r="B49" s="2" t="s">
        <v>56</v>
      </c>
      <c r="C49" s="3" t="s">
        <v>6</v>
      </c>
      <c r="D49" s="3">
        <v>30</v>
      </c>
      <c r="E49" s="3">
        <v>17</v>
      </c>
      <c r="F49" s="3">
        <f t="shared" si="3"/>
        <v>6</v>
      </c>
      <c r="G49" s="3">
        <v>0</v>
      </c>
      <c r="H49" s="3">
        <v>0</v>
      </c>
      <c r="I49" s="5">
        <f t="shared" si="1"/>
        <v>29.478260869565219</v>
      </c>
      <c r="J49" s="2" t="s">
        <v>7</v>
      </c>
      <c r="K49" s="3">
        <v>28</v>
      </c>
      <c r="L49" s="5">
        <f t="shared" si="2"/>
        <v>28.991304347826087</v>
      </c>
    </row>
    <row r="50" spans="1:12" x14ac:dyDescent="0.4">
      <c r="A50" s="4" t="s">
        <v>93</v>
      </c>
      <c r="B50" s="2" t="s">
        <v>57</v>
      </c>
      <c r="C50" s="3" t="s">
        <v>6</v>
      </c>
      <c r="D50" s="3">
        <v>30</v>
      </c>
      <c r="E50" s="3">
        <v>4</v>
      </c>
      <c r="F50" s="3">
        <f t="shared" si="3"/>
        <v>19</v>
      </c>
      <c r="G50" s="3">
        <v>0</v>
      </c>
      <c r="H50" s="3">
        <v>0</v>
      </c>
      <c r="I50" s="5">
        <f t="shared" si="1"/>
        <v>28.347826086956523</v>
      </c>
      <c r="J50" s="2" t="s">
        <v>7</v>
      </c>
      <c r="K50" s="3">
        <v>28</v>
      </c>
      <c r="L50" s="5">
        <f t="shared" si="2"/>
        <v>28.539130434782614</v>
      </c>
    </row>
    <row r="51" spans="1:12" x14ac:dyDescent="0.4">
      <c r="A51" s="4" t="s">
        <v>93</v>
      </c>
      <c r="B51" s="2" t="s">
        <v>58</v>
      </c>
      <c r="C51" s="3" t="s">
        <v>6</v>
      </c>
      <c r="D51" s="3">
        <v>30</v>
      </c>
      <c r="E51" s="3">
        <v>2</v>
      </c>
      <c r="F51" s="3">
        <f t="shared" si="3"/>
        <v>21</v>
      </c>
      <c r="G51" s="3">
        <v>0</v>
      </c>
      <c r="H51" s="3">
        <v>0</v>
      </c>
      <c r="I51" s="5">
        <f t="shared" si="1"/>
        <v>28.173913043478262</v>
      </c>
      <c r="J51" s="2" t="s">
        <v>7</v>
      </c>
      <c r="K51" s="3">
        <v>28</v>
      </c>
      <c r="L51" s="5">
        <f t="shared" si="2"/>
        <v>28.469565217391306</v>
      </c>
    </row>
    <row r="52" spans="1:12" x14ac:dyDescent="0.4">
      <c r="A52" s="4" t="s">
        <v>93</v>
      </c>
      <c r="B52" s="2" t="s">
        <v>59</v>
      </c>
      <c r="C52" s="3" t="s">
        <v>6</v>
      </c>
      <c r="D52" s="3">
        <v>30</v>
      </c>
      <c r="E52" s="3">
        <v>3</v>
      </c>
      <c r="F52" s="3">
        <f t="shared" si="3"/>
        <v>20</v>
      </c>
      <c r="G52" s="3">
        <v>0</v>
      </c>
      <c r="H52" s="3">
        <v>0</v>
      </c>
      <c r="I52" s="5">
        <f t="shared" si="1"/>
        <v>28.260869565217391</v>
      </c>
      <c r="J52" s="2" t="s">
        <v>7</v>
      </c>
      <c r="K52" s="3">
        <v>28</v>
      </c>
      <c r="L52" s="5">
        <f t="shared" si="2"/>
        <v>28.504347826086956</v>
      </c>
    </row>
    <row r="53" spans="1:12" x14ac:dyDescent="0.4">
      <c r="A53" s="4" t="s">
        <v>93</v>
      </c>
      <c r="B53" s="2" t="s">
        <v>60</v>
      </c>
      <c r="C53" s="3" t="s">
        <v>6</v>
      </c>
      <c r="D53" s="3">
        <v>30</v>
      </c>
      <c r="E53" s="3">
        <v>2</v>
      </c>
      <c r="F53" s="3">
        <f t="shared" si="3"/>
        <v>21</v>
      </c>
      <c r="G53" s="3">
        <v>0</v>
      </c>
      <c r="H53" s="3">
        <v>0</v>
      </c>
      <c r="I53" s="5">
        <f t="shared" si="1"/>
        <v>28.173913043478262</v>
      </c>
      <c r="J53" s="2" t="s">
        <v>7</v>
      </c>
      <c r="K53" s="3">
        <v>28</v>
      </c>
      <c r="L53" s="5">
        <f t="shared" si="2"/>
        <v>28.469565217391306</v>
      </c>
    </row>
    <row r="54" spans="1:12" x14ac:dyDescent="0.4">
      <c r="A54" s="4" t="s">
        <v>93</v>
      </c>
      <c r="B54" s="2" t="s">
        <v>61</v>
      </c>
      <c r="C54" s="3" t="s">
        <v>6</v>
      </c>
      <c r="D54" s="3">
        <v>30</v>
      </c>
      <c r="E54" s="3">
        <v>2</v>
      </c>
      <c r="F54" s="3">
        <f t="shared" si="3"/>
        <v>21</v>
      </c>
      <c r="G54" s="3">
        <v>0</v>
      </c>
      <c r="H54" s="3">
        <v>0</v>
      </c>
      <c r="I54" s="5">
        <f t="shared" si="1"/>
        <v>28.173913043478262</v>
      </c>
      <c r="J54" s="2" t="s">
        <v>7</v>
      </c>
      <c r="K54" s="3">
        <v>28</v>
      </c>
      <c r="L54" s="5">
        <f t="shared" si="2"/>
        <v>28.469565217391306</v>
      </c>
    </row>
    <row r="55" spans="1:12" x14ac:dyDescent="0.4">
      <c r="A55" s="4" t="s">
        <v>93</v>
      </c>
      <c r="B55" s="2" t="s">
        <v>62</v>
      </c>
      <c r="C55" s="3" t="s">
        <v>6</v>
      </c>
      <c r="D55" s="3">
        <v>30</v>
      </c>
      <c r="E55" s="3">
        <v>5</v>
      </c>
      <c r="F55" s="3">
        <f t="shared" si="3"/>
        <v>18</v>
      </c>
      <c r="G55" s="3">
        <v>0</v>
      </c>
      <c r="H55" s="3">
        <v>0</v>
      </c>
      <c r="I55" s="5">
        <f t="shared" si="1"/>
        <v>28.434782608695652</v>
      </c>
      <c r="J55" s="2" t="s">
        <v>7</v>
      </c>
      <c r="K55" s="3">
        <v>28</v>
      </c>
      <c r="L55" s="5">
        <f t="shared" si="2"/>
        <v>28.573913043478264</v>
      </c>
    </row>
    <row r="56" spans="1:12" x14ac:dyDescent="0.4">
      <c r="A56" s="4" t="s">
        <v>93</v>
      </c>
      <c r="B56" s="2" t="s">
        <v>63</v>
      </c>
      <c r="C56" s="3" t="s">
        <v>6</v>
      </c>
      <c r="D56" s="3">
        <v>30</v>
      </c>
      <c r="E56" s="3">
        <v>1</v>
      </c>
      <c r="F56" s="3">
        <f t="shared" si="3"/>
        <v>22</v>
      </c>
      <c r="G56" s="3">
        <v>0</v>
      </c>
      <c r="H56" s="3">
        <v>0</v>
      </c>
      <c r="I56" s="5">
        <f t="shared" si="1"/>
        <v>28.086956521739129</v>
      </c>
      <c r="J56" s="2" t="s">
        <v>7</v>
      </c>
      <c r="K56" s="3">
        <v>28</v>
      </c>
      <c r="L56" s="5">
        <f t="shared" si="2"/>
        <v>28.434782608695656</v>
      </c>
    </row>
    <row r="57" spans="1:12" x14ac:dyDescent="0.4">
      <c r="A57" s="4" t="s">
        <v>94</v>
      </c>
      <c r="B57" s="2" t="s">
        <v>64</v>
      </c>
      <c r="C57" s="3" t="s">
        <v>6</v>
      </c>
      <c r="D57" s="3">
        <v>30</v>
      </c>
      <c r="E57" s="3">
        <v>21</v>
      </c>
      <c r="F57" s="3">
        <v>5</v>
      </c>
      <c r="G57" s="3">
        <v>0</v>
      </c>
      <c r="H57" s="3">
        <v>0</v>
      </c>
      <c r="I57" s="5">
        <f t="shared" si="1"/>
        <v>29.615384615384617</v>
      </c>
      <c r="J57" s="2" t="s">
        <v>6</v>
      </c>
      <c r="K57" s="3">
        <v>30</v>
      </c>
      <c r="L57" s="5">
        <f t="shared" si="2"/>
        <v>29.846153846153847</v>
      </c>
    </row>
    <row r="58" spans="1:12" x14ac:dyDescent="0.4">
      <c r="A58" s="4" t="s">
        <v>94</v>
      </c>
      <c r="B58" s="2" t="s">
        <v>65</v>
      </c>
      <c r="C58" s="3" t="s">
        <v>6</v>
      </c>
      <c r="D58" s="3">
        <v>30</v>
      </c>
      <c r="E58" s="3">
        <v>20</v>
      </c>
      <c r="F58" s="3">
        <v>6</v>
      </c>
      <c r="G58" s="3">
        <v>0</v>
      </c>
      <c r="H58" s="3">
        <v>0</v>
      </c>
      <c r="I58" s="5">
        <f t="shared" si="1"/>
        <v>29.53846153846154</v>
      </c>
      <c r="J58" s="2" t="s">
        <v>6</v>
      </c>
      <c r="K58" s="3">
        <v>30</v>
      </c>
      <c r="L58" s="5">
        <f t="shared" si="2"/>
        <v>29.815384615384616</v>
      </c>
    </row>
    <row r="59" spans="1:12" x14ac:dyDescent="0.4">
      <c r="A59" s="4" t="s">
        <v>94</v>
      </c>
      <c r="B59" s="2" t="s">
        <v>66</v>
      </c>
      <c r="C59" s="3" t="s">
        <v>6</v>
      </c>
      <c r="D59" s="3">
        <v>30</v>
      </c>
      <c r="E59" s="3">
        <v>20</v>
      </c>
      <c r="F59" s="3">
        <v>6</v>
      </c>
      <c r="G59" s="3">
        <v>0</v>
      </c>
      <c r="H59" s="3">
        <v>0</v>
      </c>
      <c r="I59" s="5">
        <f t="shared" si="1"/>
        <v>29.53846153846154</v>
      </c>
      <c r="J59" s="2" t="s">
        <v>6</v>
      </c>
      <c r="K59" s="3">
        <v>30</v>
      </c>
      <c r="L59" s="5">
        <f t="shared" si="2"/>
        <v>29.815384615384616</v>
      </c>
    </row>
    <row r="60" spans="1:12" x14ac:dyDescent="0.4">
      <c r="A60" s="4" t="s">
        <v>94</v>
      </c>
      <c r="B60" s="2" t="s">
        <v>67</v>
      </c>
      <c r="C60" s="3" t="s">
        <v>6</v>
      </c>
      <c r="D60" s="3">
        <v>30</v>
      </c>
      <c r="E60" s="3">
        <v>17</v>
      </c>
      <c r="F60" s="3">
        <v>9</v>
      </c>
      <c r="G60" s="3">
        <v>0</v>
      </c>
      <c r="H60" s="3">
        <v>0</v>
      </c>
      <c r="I60" s="5">
        <f t="shared" si="1"/>
        <v>29.307692307692307</v>
      </c>
      <c r="J60" s="2" t="s">
        <v>6</v>
      </c>
      <c r="K60" s="3">
        <v>30</v>
      </c>
      <c r="L60" s="5">
        <f t="shared" si="2"/>
        <v>29.723076923076924</v>
      </c>
    </row>
    <row r="61" spans="1:12" x14ac:dyDescent="0.4">
      <c r="A61" s="4" t="s">
        <v>94</v>
      </c>
      <c r="B61" s="2" t="s">
        <v>68</v>
      </c>
      <c r="C61" s="3" t="s">
        <v>6</v>
      </c>
      <c r="D61" s="3">
        <v>30</v>
      </c>
      <c r="E61" s="3">
        <v>16</v>
      </c>
      <c r="F61" s="3">
        <v>10</v>
      </c>
      <c r="G61" s="3">
        <v>0</v>
      </c>
      <c r="H61" s="3">
        <v>0</v>
      </c>
      <c r="I61" s="5">
        <f t="shared" si="1"/>
        <v>29.23076923076923</v>
      </c>
      <c r="J61" s="2" t="s">
        <v>6</v>
      </c>
      <c r="K61" s="3">
        <v>30</v>
      </c>
      <c r="L61" s="5">
        <f t="shared" si="2"/>
        <v>29.692307692307693</v>
      </c>
    </row>
    <row r="62" spans="1:12" x14ac:dyDescent="0.4">
      <c r="A62" s="4" t="s">
        <v>94</v>
      </c>
      <c r="B62" s="2" t="s">
        <v>69</v>
      </c>
      <c r="C62" s="3" t="s">
        <v>6</v>
      </c>
      <c r="D62" s="3">
        <v>30</v>
      </c>
      <c r="E62" s="3">
        <v>12</v>
      </c>
      <c r="F62" s="3">
        <v>14</v>
      </c>
      <c r="G62" s="3">
        <v>0</v>
      </c>
      <c r="H62" s="3">
        <v>0</v>
      </c>
      <c r="I62" s="5">
        <f t="shared" si="1"/>
        <v>28.923076923076923</v>
      </c>
      <c r="J62" s="2" t="s">
        <v>7</v>
      </c>
      <c r="K62" s="3">
        <v>28</v>
      </c>
      <c r="L62" s="5">
        <f t="shared" si="2"/>
        <v>28.769230769230774</v>
      </c>
    </row>
    <row r="63" spans="1:12" x14ac:dyDescent="0.4">
      <c r="A63" s="4" t="s">
        <v>94</v>
      </c>
      <c r="B63" s="2" t="s">
        <v>70</v>
      </c>
      <c r="C63" s="3" t="s">
        <v>6</v>
      </c>
      <c r="D63" s="3">
        <v>30</v>
      </c>
      <c r="E63" s="3">
        <v>9</v>
      </c>
      <c r="F63" s="3">
        <v>17</v>
      </c>
      <c r="G63" s="3">
        <v>0</v>
      </c>
      <c r="H63" s="3">
        <v>0</v>
      </c>
      <c r="I63" s="5">
        <f t="shared" si="1"/>
        <v>28.692307692307693</v>
      </c>
      <c r="J63" s="2" t="s">
        <v>7</v>
      </c>
      <c r="K63" s="3">
        <v>28</v>
      </c>
      <c r="L63" s="5">
        <f t="shared" si="2"/>
        <v>28.676923076923082</v>
      </c>
    </row>
    <row r="64" spans="1:12" x14ac:dyDescent="0.4">
      <c r="A64" s="4" t="s">
        <v>94</v>
      </c>
      <c r="B64" s="2" t="s">
        <v>71</v>
      </c>
      <c r="C64" s="3" t="s">
        <v>6</v>
      </c>
      <c r="D64" s="3">
        <v>30</v>
      </c>
      <c r="E64" s="3">
        <v>3</v>
      </c>
      <c r="F64" s="3">
        <v>23</v>
      </c>
      <c r="G64" s="3">
        <v>0</v>
      </c>
      <c r="H64" s="3">
        <v>0</v>
      </c>
      <c r="I64" s="5">
        <f t="shared" si="1"/>
        <v>28.23076923076923</v>
      </c>
      <c r="J64" s="2" t="s">
        <v>7</v>
      </c>
      <c r="K64" s="3">
        <v>28</v>
      </c>
      <c r="L64" s="5">
        <f t="shared" si="2"/>
        <v>28.492307692307698</v>
      </c>
    </row>
    <row r="65" spans="1:12" x14ac:dyDescent="0.4">
      <c r="A65" s="4" t="s">
        <v>94</v>
      </c>
      <c r="B65" s="2" t="s">
        <v>72</v>
      </c>
      <c r="C65" s="3" t="s">
        <v>6</v>
      </c>
      <c r="D65" s="3">
        <v>30</v>
      </c>
      <c r="E65" s="3">
        <v>3</v>
      </c>
      <c r="F65" s="3">
        <v>23</v>
      </c>
      <c r="G65" s="3">
        <v>0</v>
      </c>
      <c r="H65" s="3">
        <v>0</v>
      </c>
      <c r="I65" s="5">
        <f t="shared" si="1"/>
        <v>28.23076923076923</v>
      </c>
      <c r="J65" s="2" t="s">
        <v>7</v>
      </c>
      <c r="K65" s="3">
        <v>28</v>
      </c>
      <c r="L65" s="5">
        <f t="shared" si="2"/>
        <v>28.492307692307698</v>
      </c>
    </row>
    <row r="66" spans="1:12" x14ac:dyDescent="0.4">
      <c r="A66" s="4" t="s">
        <v>94</v>
      </c>
      <c r="B66" s="2" t="s">
        <v>73</v>
      </c>
      <c r="C66" s="3" t="s">
        <v>6</v>
      </c>
      <c r="D66" s="3">
        <v>30</v>
      </c>
      <c r="E66" s="3">
        <v>2</v>
      </c>
      <c r="F66" s="3">
        <v>24</v>
      </c>
      <c r="G66" s="3">
        <v>0</v>
      </c>
      <c r="H66" s="3">
        <v>0</v>
      </c>
      <c r="I66" s="5">
        <f t="shared" si="1"/>
        <v>28.153846153846153</v>
      </c>
      <c r="J66" s="2" t="s">
        <v>7</v>
      </c>
      <c r="K66" s="3">
        <v>28</v>
      </c>
      <c r="L66" s="5">
        <f t="shared" si="2"/>
        <v>28.461538461538467</v>
      </c>
    </row>
    <row r="67" spans="1:12" x14ac:dyDescent="0.4">
      <c r="A67" s="4" t="s">
        <v>94</v>
      </c>
      <c r="B67" s="2" t="s">
        <v>74</v>
      </c>
      <c r="C67" s="3" t="s">
        <v>6</v>
      </c>
      <c r="D67" s="3">
        <v>30</v>
      </c>
      <c r="E67" s="3">
        <v>2</v>
      </c>
      <c r="F67" s="3">
        <v>24</v>
      </c>
      <c r="G67" s="3">
        <v>0</v>
      </c>
      <c r="H67" s="3">
        <v>0</v>
      </c>
      <c r="I67" s="5">
        <f t="shared" si="1"/>
        <v>28.153846153846153</v>
      </c>
      <c r="J67" s="2" t="s">
        <v>7</v>
      </c>
      <c r="K67" s="3">
        <v>28</v>
      </c>
      <c r="L67" s="5">
        <f t="shared" si="2"/>
        <v>28.461538461538467</v>
      </c>
    </row>
    <row r="68" spans="1:12" x14ac:dyDescent="0.4">
      <c r="A68" s="4" t="s">
        <v>94</v>
      </c>
      <c r="B68" s="2" t="s">
        <v>75</v>
      </c>
      <c r="C68" s="3" t="s">
        <v>6</v>
      </c>
      <c r="D68" s="3">
        <v>30</v>
      </c>
      <c r="E68" s="3">
        <v>2</v>
      </c>
      <c r="F68" s="3">
        <v>24</v>
      </c>
      <c r="G68" s="3">
        <v>0</v>
      </c>
      <c r="H68" s="3">
        <v>0</v>
      </c>
      <c r="I68" s="5">
        <f t="shared" si="1"/>
        <v>28.153846153846153</v>
      </c>
      <c r="J68" s="2" t="s">
        <v>7</v>
      </c>
      <c r="K68" s="3">
        <v>28</v>
      </c>
      <c r="L68" s="5">
        <f t="shared" si="2"/>
        <v>28.461538461538467</v>
      </c>
    </row>
    <row r="69" spans="1:12" x14ac:dyDescent="0.4">
      <c r="A69" s="4" t="s">
        <v>94</v>
      </c>
      <c r="B69" s="2" t="s">
        <v>76</v>
      </c>
      <c r="C69" s="3" t="s">
        <v>6</v>
      </c>
      <c r="D69" s="3">
        <v>30</v>
      </c>
      <c r="E69" s="3">
        <v>2</v>
      </c>
      <c r="F69" s="3">
        <v>24</v>
      </c>
      <c r="G69" s="3">
        <v>0</v>
      </c>
      <c r="H69" s="3">
        <v>0</v>
      </c>
      <c r="I69" s="5">
        <f t="shared" ref="I69:I131" si="4">(E69*30+F69*28+G69*26+H69*24)/(E69+F69+G69+H69)</f>
        <v>28.153846153846153</v>
      </c>
      <c r="J69" s="2" t="s">
        <v>7</v>
      </c>
      <c r="K69" s="3">
        <v>28</v>
      </c>
      <c r="L69" s="5">
        <f t="shared" ref="L69:L131" si="5">D69*0.2+I69*0.4+K69*0.4</f>
        <v>28.461538461538467</v>
      </c>
    </row>
    <row r="70" spans="1:12" x14ac:dyDescent="0.4">
      <c r="A70" s="4" t="s">
        <v>94</v>
      </c>
      <c r="B70" s="2" t="s">
        <v>77</v>
      </c>
      <c r="C70" s="3" t="s">
        <v>6</v>
      </c>
      <c r="D70" s="3">
        <v>30</v>
      </c>
      <c r="E70" s="3">
        <v>1</v>
      </c>
      <c r="F70" s="3">
        <v>25</v>
      </c>
      <c r="G70" s="3">
        <v>0</v>
      </c>
      <c r="H70" s="3">
        <v>0</v>
      </c>
      <c r="I70" s="5">
        <f t="shared" si="4"/>
        <v>28.076923076923077</v>
      </c>
      <c r="J70" s="2" t="s">
        <v>7</v>
      </c>
      <c r="K70" s="3">
        <v>28</v>
      </c>
      <c r="L70" s="5">
        <f t="shared" si="5"/>
        <v>28.430769230769236</v>
      </c>
    </row>
    <row r="71" spans="1:12" x14ac:dyDescent="0.4">
      <c r="A71" s="4" t="s">
        <v>94</v>
      </c>
      <c r="B71" s="2" t="s">
        <v>78</v>
      </c>
      <c r="C71" s="3" t="s">
        <v>6</v>
      </c>
      <c r="D71" s="3">
        <v>30</v>
      </c>
      <c r="E71" s="3">
        <v>1</v>
      </c>
      <c r="F71" s="3">
        <v>25</v>
      </c>
      <c r="G71" s="3">
        <v>0</v>
      </c>
      <c r="H71" s="3">
        <v>0</v>
      </c>
      <c r="I71" s="5">
        <f t="shared" si="4"/>
        <v>28.076923076923077</v>
      </c>
      <c r="J71" s="2" t="s">
        <v>7</v>
      </c>
      <c r="K71" s="3">
        <v>28</v>
      </c>
      <c r="L71" s="5">
        <f t="shared" si="5"/>
        <v>28.430769230769236</v>
      </c>
    </row>
    <row r="72" spans="1:12" x14ac:dyDescent="0.4">
      <c r="A72" s="4" t="s">
        <v>94</v>
      </c>
      <c r="B72" s="2" t="s">
        <v>79</v>
      </c>
      <c r="C72" s="3" t="s">
        <v>6</v>
      </c>
      <c r="D72" s="3">
        <v>30</v>
      </c>
      <c r="E72" s="3">
        <v>1</v>
      </c>
      <c r="F72" s="3">
        <v>25</v>
      </c>
      <c r="G72" s="3">
        <v>0</v>
      </c>
      <c r="H72" s="3">
        <v>0</v>
      </c>
      <c r="I72" s="5">
        <f t="shared" si="4"/>
        <v>28.076923076923077</v>
      </c>
      <c r="J72" s="2" t="s">
        <v>7</v>
      </c>
      <c r="K72" s="3">
        <v>28</v>
      </c>
      <c r="L72" s="5">
        <f t="shared" si="5"/>
        <v>28.430769230769236</v>
      </c>
    </row>
    <row r="73" spans="1:12" x14ac:dyDescent="0.4">
      <c r="A73" s="4" t="s">
        <v>94</v>
      </c>
      <c r="B73" s="2" t="s">
        <v>80</v>
      </c>
      <c r="C73" s="3" t="s">
        <v>6</v>
      </c>
      <c r="D73" s="3">
        <v>30</v>
      </c>
      <c r="E73" s="3">
        <v>1</v>
      </c>
      <c r="F73" s="3">
        <v>25</v>
      </c>
      <c r="G73" s="3">
        <v>0</v>
      </c>
      <c r="H73" s="3">
        <v>0</v>
      </c>
      <c r="I73" s="5">
        <f t="shared" si="4"/>
        <v>28.076923076923077</v>
      </c>
      <c r="J73" s="2" t="s">
        <v>7</v>
      </c>
      <c r="K73" s="3">
        <v>28</v>
      </c>
      <c r="L73" s="5">
        <f t="shared" si="5"/>
        <v>28.430769230769236</v>
      </c>
    </row>
    <row r="74" spans="1:12" x14ac:dyDescent="0.4">
      <c r="A74" s="4" t="s">
        <v>94</v>
      </c>
      <c r="B74" s="2" t="s">
        <v>81</v>
      </c>
      <c r="C74" s="3" t="s">
        <v>6</v>
      </c>
      <c r="D74" s="3">
        <v>30</v>
      </c>
      <c r="E74" s="3">
        <v>1</v>
      </c>
      <c r="F74" s="3">
        <v>25</v>
      </c>
      <c r="G74" s="3">
        <v>0</v>
      </c>
      <c r="H74" s="3">
        <v>0</v>
      </c>
      <c r="I74" s="5">
        <f t="shared" si="4"/>
        <v>28.076923076923077</v>
      </c>
      <c r="J74" s="2" t="s">
        <v>7</v>
      </c>
      <c r="K74" s="3">
        <v>28</v>
      </c>
      <c r="L74" s="5">
        <f t="shared" si="5"/>
        <v>28.430769230769236</v>
      </c>
    </row>
    <row r="75" spans="1:12" x14ac:dyDescent="0.4">
      <c r="A75" s="4" t="s">
        <v>94</v>
      </c>
      <c r="B75" s="2" t="s">
        <v>82</v>
      </c>
      <c r="C75" s="3" t="s">
        <v>6</v>
      </c>
      <c r="D75" s="3">
        <v>30</v>
      </c>
      <c r="E75" s="3">
        <v>1</v>
      </c>
      <c r="F75" s="3">
        <v>25</v>
      </c>
      <c r="G75" s="3">
        <v>0</v>
      </c>
      <c r="H75" s="3">
        <v>0</v>
      </c>
      <c r="I75" s="5">
        <f t="shared" si="4"/>
        <v>28.076923076923077</v>
      </c>
      <c r="J75" s="2" t="s">
        <v>7</v>
      </c>
      <c r="K75" s="3">
        <v>28</v>
      </c>
      <c r="L75" s="5">
        <f t="shared" si="5"/>
        <v>28.430769230769236</v>
      </c>
    </row>
    <row r="76" spans="1:12" x14ac:dyDescent="0.4">
      <c r="A76" s="4" t="s">
        <v>94</v>
      </c>
      <c r="B76" s="2" t="s">
        <v>83</v>
      </c>
      <c r="C76" s="3" t="s">
        <v>6</v>
      </c>
      <c r="D76" s="3">
        <v>30</v>
      </c>
      <c r="E76" s="3">
        <v>1</v>
      </c>
      <c r="F76" s="3">
        <v>25</v>
      </c>
      <c r="G76" s="3">
        <v>0</v>
      </c>
      <c r="H76" s="3">
        <v>0</v>
      </c>
      <c r="I76" s="5">
        <f t="shared" si="4"/>
        <v>28.076923076923077</v>
      </c>
      <c r="J76" s="2" t="s">
        <v>7</v>
      </c>
      <c r="K76" s="3">
        <v>28</v>
      </c>
      <c r="L76" s="5">
        <f t="shared" si="5"/>
        <v>28.430769230769236</v>
      </c>
    </row>
    <row r="77" spans="1:12" x14ac:dyDescent="0.4">
      <c r="A77" s="4" t="s">
        <v>94</v>
      </c>
      <c r="B77" s="2" t="s">
        <v>84</v>
      </c>
      <c r="C77" s="3" t="s">
        <v>6</v>
      </c>
      <c r="D77" s="3">
        <v>30</v>
      </c>
      <c r="E77" s="3">
        <v>0</v>
      </c>
      <c r="F77" s="3">
        <v>26</v>
      </c>
      <c r="G77" s="3">
        <v>0</v>
      </c>
      <c r="H77" s="3">
        <v>0</v>
      </c>
      <c r="I77" s="5">
        <f t="shared" si="4"/>
        <v>28</v>
      </c>
      <c r="J77" s="2" t="s">
        <v>7</v>
      </c>
      <c r="K77" s="3">
        <v>28</v>
      </c>
      <c r="L77" s="5">
        <f t="shared" si="5"/>
        <v>28.400000000000006</v>
      </c>
    </row>
    <row r="78" spans="1:12" x14ac:dyDescent="0.4">
      <c r="A78" s="4" t="s">
        <v>94</v>
      </c>
      <c r="B78" s="2" t="s">
        <v>85</v>
      </c>
      <c r="C78" s="3" t="s">
        <v>6</v>
      </c>
      <c r="D78" s="3">
        <v>30</v>
      </c>
      <c r="E78" s="3">
        <v>0</v>
      </c>
      <c r="F78" s="3">
        <v>26</v>
      </c>
      <c r="G78" s="3">
        <v>0</v>
      </c>
      <c r="H78" s="3">
        <v>0</v>
      </c>
      <c r="I78" s="5">
        <f t="shared" si="4"/>
        <v>28</v>
      </c>
      <c r="J78" s="2" t="s">
        <v>7</v>
      </c>
      <c r="K78" s="3">
        <v>28</v>
      </c>
      <c r="L78" s="5">
        <f t="shared" si="5"/>
        <v>28.400000000000006</v>
      </c>
    </row>
    <row r="79" spans="1:12" x14ac:dyDescent="0.4">
      <c r="A79" s="4" t="s">
        <v>94</v>
      </c>
      <c r="B79" s="2" t="s">
        <v>86</v>
      </c>
      <c r="C79" s="3" t="s">
        <v>6</v>
      </c>
      <c r="D79" s="3">
        <v>30</v>
      </c>
      <c r="E79" s="3">
        <v>0</v>
      </c>
      <c r="F79" s="3">
        <v>26</v>
      </c>
      <c r="G79" s="3">
        <v>0</v>
      </c>
      <c r="H79" s="3">
        <v>0</v>
      </c>
      <c r="I79" s="5">
        <f t="shared" si="4"/>
        <v>28</v>
      </c>
      <c r="J79" s="2" t="s">
        <v>7</v>
      </c>
      <c r="K79" s="3">
        <v>28</v>
      </c>
      <c r="L79" s="5">
        <f t="shared" si="5"/>
        <v>28.400000000000006</v>
      </c>
    </row>
    <row r="80" spans="1:12" x14ac:dyDescent="0.4">
      <c r="A80" s="4" t="s">
        <v>94</v>
      </c>
      <c r="B80" s="2" t="s">
        <v>87</v>
      </c>
      <c r="C80" s="3" t="s">
        <v>6</v>
      </c>
      <c r="D80" s="3">
        <v>30</v>
      </c>
      <c r="E80" s="3">
        <v>0</v>
      </c>
      <c r="F80" s="3">
        <v>26</v>
      </c>
      <c r="G80" s="3">
        <v>0</v>
      </c>
      <c r="H80" s="3">
        <v>0</v>
      </c>
      <c r="I80" s="5">
        <f t="shared" si="4"/>
        <v>28</v>
      </c>
      <c r="J80" s="2" t="s">
        <v>7</v>
      </c>
      <c r="K80" s="3">
        <v>28</v>
      </c>
      <c r="L80" s="5">
        <f t="shared" si="5"/>
        <v>28.400000000000006</v>
      </c>
    </row>
    <row r="81" spans="1:12" x14ac:dyDescent="0.4">
      <c r="A81" s="4" t="s">
        <v>94</v>
      </c>
      <c r="B81" s="2" t="s">
        <v>88</v>
      </c>
      <c r="C81" s="3" t="s">
        <v>6</v>
      </c>
      <c r="D81" s="3">
        <v>30</v>
      </c>
      <c r="E81" s="3">
        <v>0</v>
      </c>
      <c r="F81" s="3">
        <v>26</v>
      </c>
      <c r="G81" s="3">
        <v>0</v>
      </c>
      <c r="H81" s="3">
        <v>0</v>
      </c>
      <c r="I81" s="5">
        <f t="shared" si="4"/>
        <v>28</v>
      </c>
      <c r="J81" s="2" t="s">
        <v>7</v>
      </c>
      <c r="K81" s="3">
        <v>28</v>
      </c>
      <c r="L81" s="5">
        <f t="shared" si="5"/>
        <v>28.400000000000006</v>
      </c>
    </row>
    <row r="82" spans="1:12" x14ac:dyDescent="0.4">
      <c r="A82" s="4" t="s">
        <v>94</v>
      </c>
      <c r="B82" s="2" t="s">
        <v>89</v>
      </c>
      <c r="C82" s="3" t="s">
        <v>6</v>
      </c>
      <c r="D82" s="3">
        <v>30</v>
      </c>
      <c r="E82" s="3">
        <v>0</v>
      </c>
      <c r="F82" s="3">
        <v>26</v>
      </c>
      <c r="G82" s="3">
        <v>0</v>
      </c>
      <c r="H82" s="3">
        <v>0</v>
      </c>
      <c r="I82" s="5">
        <f t="shared" si="4"/>
        <v>28</v>
      </c>
      <c r="J82" s="2" t="s">
        <v>7</v>
      </c>
      <c r="K82" s="3">
        <v>28</v>
      </c>
      <c r="L82" s="5">
        <f t="shared" si="5"/>
        <v>28.400000000000006</v>
      </c>
    </row>
    <row r="83" spans="1:12" x14ac:dyDescent="0.4">
      <c r="A83" s="4" t="s">
        <v>94</v>
      </c>
      <c r="B83" s="2" t="s">
        <v>90</v>
      </c>
      <c r="C83" s="3" t="s">
        <v>6</v>
      </c>
      <c r="D83" s="3">
        <v>30</v>
      </c>
      <c r="E83" s="3">
        <v>0</v>
      </c>
      <c r="F83" s="3">
        <v>26</v>
      </c>
      <c r="G83" s="3">
        <v>0</v>
      </c>
      <c r="H83" s="3">
        <v>0</v>
      </c>
      <c r="I83" s="5">
        <f t="shared" si="4"/>
        <v>28</v>
      </c>
      <c r="J83" s="2" t="s">
        <v>7</v>
      </c>
      <c r="K83" s="3">
        <v>28</v>
      </c>
      <c r="L83" s="5">
        <f t="shared" si="5"/>
        <v>28.400000000000006</v>
      </c>
    </row>
    <row r="84" spans="1:12" x14ac:dyDescent="0.4">
      <c r="A84" s="4" t="s">
        <v>145</v>
      </c>
      <c r="B84" s="2" t="s">
        <v>95</v>
      </c>
      <c r="C84" s="3" t="s">
        <v>6</v>
      </c>
      <c r="D84" s="3">
        <v>30</v>
      </c>
      <c r="E84" s="3">
        <v>1</v>
      </c>
      <c r="F84" s="3">
        <v>23</v>
      </c>
      <c r="G84" s="3">
        <v>0</v>
      </c>
      <c r="H84" s="3">
        <v>0</v>
      </c>
      <c r="I84" s="5">
        <f t="shared" si="4"/>
        <v>28.083333333333332</v>
      </c>
      <c r="J84" s="2" t="s">
        <v>7</v>
      </c>
      <c r="K84" s="3">
        <v>28</v>
      </c>
      <c r="L84" s="5">
        <f t="shared" si="5"/>
        <v>28.433333333333337</v>
      </c>
    </row>
    <row r="85" spans="1:12" x14ac:dyDescent="0.4">
      <c r="A85" s="4" t="s">
        <v>145</v>
      </c>
      <c r="B85" s="2" t="s">
        <v>96</v>
      </c>
      <c r="C85" s="3" t="s">
        <v>6</v>
      </c>
      <c r="D85" s="3">
        <v>30</v>
      </c>
      <c r="E85" s="3">
        <v>1</v>
      </c>
      <c r="F85" s="3">
        <v>23</v>
      </c>
      <c r="G85" s="3">
        <v>0</v>
      </c>
      <c r="H85" s="3">
        <v>0</v>
      </c>
      <c r="I85" s="5">
        <f t="shared" si="4"/>
        <v>28.083333333333332</v>
      </c>
      <c r="J85" s="2" t="s">
        <v>7</v>
      </c>
      <c r="K85" s="3">
        <v>28</v>
      </c>
      <c r="L85" s="5">
        <f t="shared" si="5"/>
        <v>28.433333333333337</v>
      </c>
    </row>
    <row r="86" spans="1:12" x14ac:dyDescent="0.4">
      <c r="A86" s="4" t="s">
        <v>145</v>
      </c>
      <c r="B86" s="2" t="s">
        <v>97</v>
      </c>
      <c r="C86" s="3" t="s">
        <v>6</v>
      </c>
      <c r="D86" s="3">
        <v>30</v>
      </c>
      <c r="E86" s="3">
        <v>14</v>
      </c>
      <c r="F86" s="3">
        <v>10</v>
      </c>
      <c r="G86" s="3">
        <v>0</v>
      </c>
      <c r="H86" s="3">
        <v>0</v>
      </c>
      <c r="I86" s="5">
        <f t="shared" si="4"/>
        <v>29.166666666666668</v>
      </c>
      <c r="J86" s="2" t="s">
        <v>6</v>
      </c>
      <c r="K86" s="3">
        <v>30</v>
      </c>
      <c r="L86" s="5">
        <f t="shared" si="5"/>
        <v>29.666666666666668</v>
      </c>
    </row>
    <row r="87" spans="1:12" x14ac:dyDescent="0.4">
      <c r="A87" s="4" t="s">
        <v>145</v>
      </c>
      <c r="B87" s="2" t="s">
        <v>98</v>
      </c>
      <c r="C87" s="3" t="s">
        <v>6</v>
      </c>
      <c r="D87" s="3">
        <v>30</v>
      </c>
      <c r="E87" s="3">
        <v>4</v>
      </c>
      <c r="F87" s="3">
        <v>20</v>
      </c>
      <c r="G87" s="3">
        <v>0</v>
      </c>
      <c r="H87" s="3">
        <v>0</v>
      </c>
      <c r="I87" s="5">
        <f t="shared" si="4"/>
        <v>28.333333333333332</v>
      </c>
      <c r="J87" s="2" t="s">
        <v>7</v>
      </c>
      <c r="K87" s="3">
        <v>28</v>
      </c>
      <c r="L87" s="5">
        <f t="shared" si="5"/>
        <v>28.533333333333339</v>
      </c>
    </row>
    <row r="88" spans="1:12" x14ac:dyDescent="0.4">
      <c r="A88" s="4" t="s">
        <v>145</v>
      </c>
      <c r="B88" s="2" t="s">
        <v>99</v>
      </c>
      <c r="C88" s="3" t="s">
        <v>6</v>
      </c>
      <c r="D88" s="3">
        <v>30</v>
      </c>
      <c r="E88" s="3">
        <v>9</v>
      </c>
      <c r="F88" s="3">
        <v>15</v>
      </c>
      <c r="G88" s="3">
        <v>0</v>
      </c>
      <c r="H88" s="3">
        <v>0</v>
      </c>
      <c r="I88" s="5">
        <f t="shared" si="4"/>
        <v>28.75</v>
      </c>
      <c r="J88" s="2" t="s">
        <v>6</v>
      </c>
      <c r="K88" s="3">
        <v>30</v>
      </c>
      <c r="L88" s="5">
        <f t="shared" si="5"/>
        <v>29.5</v>
      </c>
    </row>
    <row r="89" spans="1:12" x14ac:dyDescent="0.4">
      <c r="A89" s="4" t="s">
        <v>145</v>
      </c>
      <c r="B89" s="2" t="s">
        <v>100</v>
      </c>
      <c r="C89" s="3" t="s">
        <v>6</v>
      </c>
      <c r="D89" s="3">
        <v>30</v>
      </c>
      <c r="E89" s="3">
        <v>15</v>
      </c>
      <c r="F89" s="3">
        <v>9</v>
      </c>
      <c r="G89" s="3">
        <v>0</v>
      </c>
      <c r="H89" s="3">
        <v>0</v>
      </c>
      <c r="I89" s="5">
        <f t="shared" si="4"/>
        <v>29.25</v>
      </c>
      <c r="J89" s="2" t="s">
        <v>6</v>
      </c>
      <c r="K89" s="3">
        <v>30</v>
      </c>
      <c r="L89" s="5">
        <f t="shared" si="5"/>
        <v>29.700000000000003</v>
      </c>
    </row>
    <row r="90" spans="1:12" x14ac:dyDescent="0.4">
      <c r="A90" s="4" t="s">
        <v>145</v>
      </c>
      <c r="B90" s="2" t="s">
        <v>101</v>
      </c>
      <c r="C90" s="3" t="s">
        <v>6</v>
      </c>
      <c r="D90" s="3">
        <v>30</v>
      </c>
      <c r="E90" s="3">
        <v>6</v>
      </c>
      <c r="F90" s="3">
        <v>18</v>
      </c>
      <c r="G90" s="3">
        <v>0</v>
      </c>
      <c r="H90" s="3">
        <v>0</v>
      </c>
      <c r="I90" s="5">
        <f t="shared" si="4"/>
        <v>28.5</v>
      </c>
      <c r="J90" s="2" t="s">
        <v>7</v>
      </c>
      <c r="K90" s="3">
        <v>28</v>
      </c>
      <c r="L90" s="5">
        <f t="shared" si="5"/>
        <v>28.6</v>
      </c>
    </row>
    <row r="91" spans="1:12" x14ac:dyDescent="0.4">
      <c r="A91" s="4" t="s">
        <v>145</v>
      </c>
      <c r="B91" s="2" t="s">
        <v>102</v>
      </c>
      <c r="C91" s="3" t="s">
        <v>6</v>
      </c>
      <c r="D91" s="3">
        <v>30</v>
      </c>
      <c r="E91" s="3">
        <v>3</v>
      </c>
      <c r="F91" s="3">
        <v>21</v>
      </c>
      <c r="G91" s="3">
        <v>0</v>
      </c>
      <c r="H91" s="3">
        <v>0</v>
      </c>
      <c r="I91" s="5">
        <f t="shared" si="4"/>
        <v>28.25</v>
      </c>
      <c r="J91" s="2" t="s">
        <v>7</v>
      </c>
      <c r="K91" s="3">
        <v>28</v>
      </c>
      <c r="L91" s="5">
        <f t="shared" si="5"/>
        <v>28.5</v>
      </c>
    </row>
    <row r="92" spans="1:12" x14ac:dyDescent="0.4">
      <c r="A92" s="4" t="s">
        <v>145</v>
      </c>
      <c r="B92" s="2" t="s">
        <v>103</v>
      </c>
      <c r="C92" s="3" t="s">
        <v>6</v>
      </c>
      <c r="D92" s="3">
        <v>30</v>
      </c>
      <c r="E92" s="3">
        <v>1</v>
      </c>
      <c r="F92" s="3">
        <v>23</v>
      </c>
      <c r="G92" s="3">
        <v>0</v>
      </c>
      <c r="H92" s="3">
        <v>0</v>
      </c>
      <c r="I92" s="5">
        <f t="shared" si="4"/>
        <v>28.083333333333332</v>
      </c>
      <c r="J92" s="2" t="s">
        <v>7</v>
      </c>
      <c r="K92" s="3">
        <v>28</v>
      </c>
      <c r="L92" s="5">
        <f t="shared" si="5"/>
        <v>28.433333333333337</v>
      </c>
    </row>
    <row r="93" spans="1:12" x14ac:dyDescent="0.4">
      <c r="A93" s="4" t="s">
        <v>145</v>
      </c>
      <c r="B93" s="2" t="s">
        <v>104</v>
      </c>
      <c r="C93" s="3" t="s">
        <v>6</v>
      </c>
      <c r="D93" s="3">
        <v>30</v>
      </c>
      <c r="E93" s="3">
        <v>6</v>
      </c>
      <c r="F93" s="3">
        <v>18</v>
      </c>
      <c r="G93" s="3">
        <v>0</v>
      </c>
      <c r="H93" s="3">
        <v>0</v>
      </c>
      <c r="I93" s="5">
        <f t="shared" si="4"/>
        <v>28.5</v>
      </c>
      <c r="J93" s="2" t="s">
        <v>7</v>
      </c>
      <c r="K93" s="3">
        <v>28</v>
      </c>
      <c r="L93" s="5">
        <f t="shared" si="5"/>
        <v>28.6</v>
      </c>
    </row>
    <row r="94" spans="1:12" x14ac:dyDescent="0.4">
      <c r="A94" s="4" t="s">
        <v>145</v>
      </c>
      <c r="B94" s="2" t="s">
        <v>105</v>
      </c>
      <c r="C94" s="3" t="s">
        <v>6</v>
      </c>
      <c r="D94" s="3">
        <v>30</v>
      </c>
      <c r="E94" s="3">
        <v>4</v>
      </c>
      <c r="F94" s="3">
        <v>20</v>
      </c>
      <c r="G94" s="3">
        <v>0</v>
      </c>
      <c r="H94" s="3">
        <v>0</v>
      </c>
      <c r="I94" s="5">
        <f t="shared" si="4"/>
        <v>28.333333333333332</v>
      </c>
      <c r="J94" s="2" t="s">
        <v>7</v>
      </c>
      <c r="K94" s="3">
        <v>28</v>
      </c>
      <c r="L94" s="5">
        <f t="shared" si="5"/>
        <v>28.533333333333339</v>
      </c>
    </row>
    <row r="95" spans="1:12" x14ac:dyDescent="0.4">
      <c r="A95" s="4" t="s">
        <v>145</v>
      </c>
      <c r="B95" s="2" t="s">
        <v>106</v>
      </c>
      <c r="C95" s="3" t="s">
        <v>6</v>
      </c>
      <c r="D95" s="3">
        <v>30</v>
      </c>
      <c r="E95" s="3">
        <v>6</v>
      </c>
      <c r="F95" s="3">
        <v>18</v>
      </c>
      <c r="G95" s="3">
        <v>0</v>
      </c>
      <c r="H95" s="3">
        <v>0</v>
      </c>
      <c r="I95" s="5">
        <f t="shared" si="4"/>
        <v>28.5</v>
      </c>
      <c r="J95" s="2" t="s">
        <v>7</v>
      </c>
      <c r="K95" s="3">
        <v>28</v>
      </c>
      <c r="L95" s="5">
        <f t="shared" si="5"/>
        <v>28.6</v>
      </c>
    </row>
    <row r="96" spans="1:12" x14ac:dyDescent="0.4">
      <c r="A96" s="4" t="s">
        <v>145</v>
      </c>
      <c r="B96" s="2" t="s">
        <v>107</v>
      </c>
      <c r="C96" s="3" t="s">
        <v>6</v>
      </c>
      <c r="D96" s="3">
        <v>30</v>
      </c>
      <c r="E96" s="3">
        <v>7</v>
      </c>
      <c r="F96" s="3">
        <v>17</v>
      </c>
      <c r="G96" s="3">
        <v>0</v>
      </c>
      <c r="H96" s="3">
        <v>0</v>
      </c>
      <c r="I96" s="5">
        <f t="shared" si="4"/>
        <v>28.583333333333332</v>
      </c>
      <c r="J96" s="2" t="s">
        <v>7</v>
      </c>
      <c r="K96" s="3">
        <v>28</v>
      </c>
      <c r="L96" s="5">
        <f t="shared" si="5"/>
        <v>28.633333333333333</v>
      </c>
    </row>
    <row r="97" spans="1:12" x14ac:dyDescent="0.4">
      <c r="A97" s="4" t="s">
        <v>145</v>
      </c>
      <c r="B97" s="2" t="s">
        <v>108</v>
      </c>
      <c r="C97" s="3" t="s">
        <v>6</v>
      </c>
      <c r="D97" s="3">
        <v>30</v>
      </c>
      <c r="E97" s="3">
        <v>2</v>
      </c>
      <c r="F97" s="3">
        <v>22</v>
      </c>
      <c r="G97" s="3">
        <v>0</v>
      </c>
      <c r="H97" s="3">
        <v>0</v>
      </c>
      <c r="I97" s="5">
        <f t="shared" si="4"/>
        <v>28.166666666666668</v>
      </c>
      <c r="J97" s="2" t="s">
        <v>7</v>
      </c>
      <c r="K97" s="3">
        <v>28</v>
      </c>
      <c r="L97" s="5">
        <f t="shared" si="5"/>
        <v>28.466666666666669</v>
      </c>
    </row>
    <row r="98" spans="1:12" x14ac:dyDescent="0.4">
      <c r="A98" s="4" t="s">
        <v>145</v>
      </c>
      <c r="B98" s="2" t="s">
        <v>109</v>
      </c>
      <c r="C98" s="3" t="s">
        <v>6</v>
      </c>
      <c r="D98" s="3">
        <v>30</v>
      </c>
      <c r="E98" s="3">
        <v>0</v>
      </c>
      <c r="F98" s="3">
        <v>24</v>
      </c>
      <c r="G98" s="3">
        <v>0</v>
      </c>
      <c r="H98" s="3">
        <v>0</v>
      </c>
      <c r="I98" s="5">
        <f t="shared" si="4"/>
        <v>28</v>
      </c>
      <c r="J98" s="2" t="s">
        <v>7</v>
      </c>
      <c r="K98" s="3">
        <v>28</v>
      </c>
      <c r="L98" s="5">
        <f t="shared" si="5"/>
        <v>28.400000000000006</v>
      </c>
    </row>
    <row r="99" spans="1:12" x14ac:dyDescent="0.4">
      <c r="A99" s="4" t="s">
        <v>145</v>
      </c>
      <c r="B99" s="2" t="s">
        <v>110</v>
      </c>
      <c r="C99" s="3" t="s">
        <v>6</v>
      </c>
      <c r="D99" s="3">
        <v>30</v>
      </c>
      <c r="E99" s="3">
        <v>5</v>
      </c>
      <c r="F99" s="3">
        <v>19</v>
      </c>
      <c r="G99" s="3">
        <v>0</v>
      </c>
      <c r="H99" s="3">
        <v>0</v>
      </c>
      <c r="I99" s="5">
        <f t="shared" si="4"/>
        <v>28.416666666666668</v>
      </c>
      <c r="J99" s="2" t="s">
        <v>7</v>
      </c>
      <c r="K99" s="3">
        <v>28</v>
      </c>
      <c r="L99" s="5">
        <f t="shared" si="5"/>
        <v>28.56666666666667</v>
      </c>
    </row>
    <row r="100" spans="1:12" x14ac:dyDescent="0.4">
      <c r="A100" s="4" t="s">
        <v>145</v>
      </c>
      <c r="B100" s="2" t="s">
        <v>111</v>
      </c>
      <c r="C100" s="3" t="s">
        <v>6</v>
      </c>
      <c r="D100" s="3">
        <v>30</v>
      </c>
      <c r="E100" s="3">
        <v>13</v>
      </c>
      <c r="F100" s="3">
        <v>11</v>
      </c>
      <c r="G100" s="3">
        <v>0</v>
      </c>
      <c r="H100" s="3">
        <v>0</v>
      </c>
      <c r="I100" s="5">
        <f t="shared" si="4"/>
        <v>29.083333333333332</v>
      </c>
      <c r="J100" s="2" t="s">
        <v>6</v>
      </c>
      <c r="K100" s="3">
        <v>30</v>
      </c>
      <c r="L100" s="5">
        <f t="shared" si="5"/>
        <v>29.633333333333333</v>
      </c>
    </row>
    <row r="101" spans="1:12" x14ac:dyDescent="0.4">
      <c r="A101" s="4" t="s">
        <v>145</v>
      </c>
      <c r="B101" s="2" t="s">
        <v>112</v>
      </c>
      <c r="C101" s="3" t="s">
        <v>6</v>
      </c>
      <c r="D101" s="3">
        <v>30</v>
      </c>
      <c r="E101" s="3">
        <v>1</v>
      </c>
      <c r="F101" s="3">
        <v>23</v>
      </c>
      <c r="G101" s="3">
        <v>0</v>
      </c>
      <c r="H101" s="3">
        <v>0</v>
      </c>
      <c r="I101" s="5">
        <f t="shared" si="4"/>
        <v>28.083333333333332</v>
      </c>
      <c r="J101" s="2" t="s">
        <v>7</v>
      </c>
      <c r="K101" s="3">
        <v>28</v>
      </c>
      <c r="L101" s="5">
        <f t="shared" si="5"/>
        <v>28.433333333333337</v>
      </c>
    </row>
    <row r="102" spans="1:12" x14ac:dyDescent="0.4">
      <c r="A102" s="4" t="s">
        <v>145</v>
      </c>
      <c r="B102" s="2" t="s">
        <v>113</v>
      </c>
      <c r="C102" s="3" t="s">
        <v>7</v>
      </c>
      <c r="D102" s="3">
        <v>28</v>
      </c>
      <c r="E102" s="3">
        <v>2</v>
      </c>
      <c r="F102" s="3">
        <v>22</v>
      </c>
      <c r="G102" s="3">
        <v>0</v>
      </c>
      <c r="H102" s="3">
        <v>0</v>
      </c>
      <c r="I102" s="5">
        <f t="shared" si="4"/>
        <v>28.166666666666668</v>
      </c>
      <c r="J102" s="2" t="s">
        <v>7</v>
      </c>
      <c r="K102" s="3">
        <v>28</v>
      </c>
      <c r="L102" s="5">
        <f t="shared" si="5"/>
        <v>28.06666666666667</v>
      </c>
    </row>
    <row r="103" spans="1:12" x14ac:dyDescent="0.4">
      <c r="A103" s="4" t="s">
        <v>145</v>
      </c>
      <c r="B103" s="2" t="s">
        <v>114</v>
      </c>
      <c r="C103" s="3" t="s">
        <v>6</v>
      </c>
      <c r="D103" s="3">
        <v>30</v>
      </c>
      <c r="E103" s="3">
        <v>7</v>
      </c>
      <c r="F103" s="3">
        <v>17</v>
      </c>
      <c r="G103" s="3">
        <v>0</v>
      </c>
      <c r="H103" s="3">
        <v>0</v>
      </c>
      <c r="I103" s="5">
        <f t="shared" si="4"/>
        <v>28.583333333333332</v>
      </c>
      <c r="J103" s="2" t="s">
        <v>6</v>
      </c>
      <c r="K103" s="3">
        <v>30</v>
      </c>
      <c r="L103" s="5">
        <f t="shared" si="5"/>
        <v>29.433333333333334</v>
      </c>
    </row>
    <row r="104" spans="1:12" x14ac:dyDescent="0.4">
      <c r="A104" s="4" t="s">
        <v>145</v>
      </c>
      <c r="B104" s="2" t="s">
        <v>115</v>
      </c>
      <c r="C104" s="3" t="s">
        <v>6</v>
      </c>
      <c r="D104" s="3">
        <v>30</v>
      </c>
      <c r="E104" s="3">
        <v>0</v>
      </c>
      <c r="F104" s="3">
        <v>24</v>
      </c>
      <c r="G104" s="3">
        <v>0</v>
      </c>
      <c r="H104" s="3">
        <v>0</v>
      </c>
      <c r="I104" s="5">
        <f t="shared" si="4"/>
        <v>28</v>
      </c>
      <c r="J104" s="2" t="s">
        <v>7</v>
      </c>
      <c r="K104" s="3">
        <v>28</v>
      </c>
      <c r="L104" s="5">
        <f t="shared" si="5"/>
        <v>28.400000000000006</v>
      </c>
    </row>
    <row r="105" spans="1:12" x14ac:dyDescent="0.4">
      <c r="A105" s="4" t="s">
        <v>145</v>
      </c>
      <c r="B105" s="2" t="s">
        <v>116</v>
      </c>
      <c r="C105" s="3" t="s">
        <v>6</v>
      </c>
      <c r="D105" s="3">
        <v>30</v>
      </c>
      <c r="E105" s="3">
        <v>2</v>
      </c>
      <c r="F105" s="3">
        <v>22</v>
      </c>
      <c r="G105" s="3">
        <v>0</v>
      </c>
      <c r="H105" s="3">
        <v>0</v>
      </c>
      <c r="I105" s="5">
        <f t="shared" si="4"/>
        <v>28.166666666666668</v>
      </c>
      <c r="J105" s="2" t="s">
        <v>7</v>
      </c>
      <c r="K105" s="3">
        <v>28</v>
      </c>
      <c r="L105" s="5">
        <f t="shared" si="5"/>
        <v>28.466666666666669</v>
      </c>
    </row>
    <row r="106" spans="1:12" x14ac:dyDescent="0.4">
      <c r="A106" s="4" t="s">
        <v>145</v>
      </c>
      <c r="B106" s="2" t="s">
        <v>117</v>
      </c>
      <c r="C106" s="3" t="s">
        <v>6</v>
      </c>
      <c r="D106" s="3">
        <v>30</v>
      </c>
      <c r="E106" s="3">
        <v>2</v>
      </c>
      <c r="F106" s="3">
        <v>22</v>
      </c>
      <c r="G106" s="3">
        <v>0</v>
      </c>
      <c r="H106" s="3">
        <v>0</v>
      </c>
      <c r="I106" s="5">
        <f t="shared" si="4"/>
        <v>28.166666666666668</v>
      </c>
      <c r="J106" s="2" t="s">
        <v>7</v>
      </c>
      <c r="K106" s="3">
        <v>28</v>
      </c>
      <c r="L106" s="5">
        <f t="shared" si="5"/>
        <v>28.466666666666669</v>
      </c>
    </row>
    <row r="107" spans="1:12" x14ac:dyDescent="0.4">
      <c r="A107" s="4" t="s">
        <v>145</v>
      </c>
      <c r="B107" s="2" t="s">
        <v>118</v>
      </c>
      <c r="C107" s="3" t="s">
        <v>6</v>
      </c>
      <c r="D107" s="3">
        <v>30</v>
      </c>
      <c r="E107" s="3">
        <v>4</v>
      </c>
      <c r="F107" s="3">
        <v>20</v>
      </c>
      <c r="G107" s="3">
        <v>0</v>
      </c>
      <c r="H107" s="3">
        <v>0</v>
      </c>
      <c r="I107" s="5">
        <f t="shared" si="4"/>
        <v>28.333333333333332</v>
      </c>
      <c r="J107" s="2" t="s">
        <v>7</v>
      </c>
      <c r="K107" s="3">
        <v>28</v>
      </c>
      <c r="L107" s="5">
        <f t="shared" si="5"/>
        <v>28.533333333333339</v>
      </c>
    </row>
    <row r="108" spans="1:12" x14ac:dyDescent="0.4">
      <c r="A108" s="4" t="s">
        <v>145</v>
      </c>
      <c r="B108" s="2" t="s">
        <v>119</v>
      </c>
      <c r="C108" s="3" t="s">
        <v>6</v>
      </c>
      <c r="D108" s="3">
        <v>30</v>
      </c>
      <c r="E108" s="3">
        <v>10</v>
      </c>
      <c r="F108" s="3">
        <v>14</v>
      </c>
      <c r="G108" s="3">
        <v>0</v>
      </c>
      <c r="H108" s="3">
        <v>0</v>
      </c>
      <c r="I108" s="5">
        <f t="shared" si="4"/>
        <v>28.833333333333332</v>
      </c>
      <c r="J108" s="2" t="s">
        <v>7</v>
      </c>
      <c r="K108" s="3">
        <v>28</v>
      </c>
      <c r="L108" s="5">
        <f t="shared" si="5"/>
        <v>28.733333333333334</v>
      </c>
    </row>
    <row r="109" spans="1:12" x14ac:dyDescent="0.4">
      <c r="A109" s="4" t="s">
        <v>146</v>
      </c>
      <c r="B109" s="2" t="s">
        <v>122</v>
      </c>
      <c r="C109" s="3" t="s">
        <v>6</v>
      </c>
      <c r="D109" s="3">
        <v>30</v>
      </c>
      <c r="E109" s="3">
        <v>16</v>
      </c>
      <c r="F109" s="3">
        <v>6</v>
      </c>
      <c r="G109" s="3">
        <v>0</v>
      </c>
      <c r="H109" s="3">
        <v>0</v>
      </c>
      <c r="I109" s="5">
        <f t="shared" si="4"/>
        <v>29.454545454545453</v>
      </c>
      <c r="J109" s="2" t="s">
        <v>121</v>
      </c>
      <c r="K109" s="3">
        <v>28</v>
      </c>
      <c r="L109" s="5">
        <f t="shared" si="5"/>
        <v>28.981818181818184</v>
      </c>
    </row>
    <row r="110" spans="1:12" x14ac:dyDescent="0.4">
      <c r="A110" s="4" t="s">
        <v>146</v>
      </c>
      <c r="B110" s="2" t="s">
        <v>123</v>
      </c>
      <c r="C110" s="3" t="s">
        <v>6</v>
      </c>
      <c r="D110" s="3">
        <v>30</v>
      </c>
      <c r="E110" s="3">
        <v>4</v>
      </c>
      <c r="F110" s="3">
        <v>18</v>
      </c>
      <c r="G110" s="3">
        <v>0</v>
      </c>
      <c r="H110" s="3">
        <v>0</v>
      </c>
      <c r="I110" s="5">
        <f t="shared" si="4"/>
        <v>28.363636363636363</v>
      </c>
      <c r="J110" s="2" t="s">
        <v>121</v>
      </c>
      <c r="K110" s="3">
        <v>28</v>
      </c>
      <c r="L110" s="5">
        <f t="shared" si="5"/>
        <v>28.545454545454547</v>
      </c>
    </row>
    <row r="111" spans="1:12" x14ac:dyDescent="0.4">
      <c r="A111" s="4" t="s">
        <v>146</v>
      </c>
      <c r="B111" s="2" t="s">
        <v>124</v>
      </c>
      <c r="C111" s="3" t="s">
        <v>6</v>
      </c>
      <c r="D111" s="3">
        <v>30</v>
      </c>
      <c r="E111" s="3">
        <v>7</v>
      </c>
      <c r="F111" s="3">
        <v>15</v>
      </c>
      <c r="G111" s="3">
        <v>0</v>
      </c>
      <c r="H111" s="3">
        <v>0</v>
      </c>
      <c r="I111" s="5">
        <f t="shared" si="4"/>
        <v>28.636363636363637</v>
      </c>
      <c r="J111" s="2" t="s">
        <v>121</v>
      </c>
      <c r="K111" s="3">
        <v>28</v>
      </c>
      <c r="L111" s="5">
        <f t="shared" si="5"/>
        <v>28.654545454545456</v>
      </c>
    </row>
    <row r="112" spans="1:12" x14ac:dyDescent="0.4">
      <c r="A112" s="4" t="s">
        <v>146</v>
      </c>
      <c r="B112" s="2" t="s">
        <v>125</v>
      </c>
      <c r="C112" s="3" t="s">
        <v>6</v>
      </c>
      <c r="D112" s="3">
        <v>30</v>
      </c>
      <c r="E112" s="3">
        <v>1</v>
      </c>
      <c r="F112" s="3">
        <v>21</v>
      </c>
      <c r="G112" s="3">
        <v>0</v>
      </c>
      <c r="H112" s="3">
        <v>0</v>
      </c>
      <c r="I112" s="5">
        <f t="shared" si="4"/>
        <v>28.09090909090909</v>
      </c>
      <c r="J112" s="2" t="s">
        <v>121</v>
      </c>
      <c r="K112" s="3">
        <v>28</v>
      </c>
      <c r="L112" s="5">
        <f t="shared" si="5"/>
        <v>28.436363636363637</v>
      </c>
    </row>
    <row r="113" spans="1:12" x14ac:dyDescent="0.4">
      <c r="A113" s="4" t="s">
        <v>146</v>
      </c>
      <c r="B113" s="2" t="s">
        <v>126</v>
      </c>
      <c r="C113" s="3" t="s">
        <v>6</v>
      </c>
      <c r="D113" s="3">
        <v>30</v>
      </c>
      <c r="E113" s="3">
        <v>0</v>
      </c>
      <c r="F113" s="3">
        <v>22</v>
      </c>
      <c r="G113" s="3">
        <v>0</v>
      </c>
      <c r="H113" s="3">
        <v>0</v>
      </c>
      <c r="I113" s="5">
        <f t="shared" si="4"/>
        <v>28</v>
      </c>
      <c r="J113" s="2" t="s">
        <v>121</v>
      </c>
      <c r="K113" s="3">
        <v>28</v>
      </c>
      <c r="L113" s="5">
        <f t="shared" si="5"/>
        <v>28.400000000000006</v>
      </c>
    </row>
    <row r="114" spans="1:12" x14ac:dyDescent="0.4">
      <c r="A114" s="4" t="s">
        <v>146</v>
      </c>
      <c r="B114" s="2" t="s">
        <v>127</v>
      </c>
      <c r="C114" s="3" t="s">
        <v>121</v>
      </c>
      <c r="D114" s="3">
        <v>28</v>
      </c>
      <c r="E114" s="3">
        <v>0</v>
      </c>
      <c r="F114" s="3">
        <v>22</v>
      </c>
      <c r="G114" s="3">
        <v>0</v>
      </c>
      <c r="H114" s="3">
        <v>0</v>
      </c>
      <c r="I114" s="5">
        <f t="shared" si="4"/>
        <v>28</v>
      </c>
      <c r="J114" s="2" t="s">
        <v>121</v>
      </c>
      <c r="K114" s="3">
        <v>28</v>
      </c>
      <c r="L114" s="5">
        <f t="shared" si="5"/>
        <v>28</v>
      </c>
    </row>
    <row r="115" spans="1:12" x14ac:dyDescent="0.4">
      <c r="A115" s="4" t="s">
        <v>146</v>
      </c>
      <c r="B115" s="2" t="s">
        <v>128</v>
      </c>
      <c r="C115" s="3" t="s">
        <v>6</v>
      </c>
      <c r="D115" s="3">
        <v>30</v>
      </c>
      <c r="E115" s="3">
        <v>9</v>
      </c>
      <c r="F115" s="3">
        <v>13</v>
      </c>
      <c r="G115" s="3">
        <v>0</v>
      </c>
      <c r="H115" s="3">
        <v>0</v>
      </c>
      <c r="I115" s="5">
        <f t="shared" si="4"/>
        <v>28.818181818181817</v>
      </c>
      <c r="J115" s="2" t="s">
        <v>121</v>
      </c>
      <c r="K115" s="3">
        <v>28</v>
      </c>
      <c r="L115" s="5">
        <f t="shared" si="5"/>
        <v>28.727272727272727</v>
      </c>
    </row>
    <row r="116" spans="1:12" x14ac:dyDescent="0.4">
      <c r="A116" s="4" t="s">
        <v>146</v>
      </c>
      <c r="B116" s="2" t="s">
        <v>129</v>
      </c>
      <c r="C116" s="3" t="s">
        <v>6</v>
      </c>
      <c r="D116" s="3">
        <v>30</v>
      </c>
      <c r="E116" s="3">
        <v>1</v>
      </c>
      <c r="F116" s="3">
        <v>21</v>
      </c>
      <c r="G116" s="3">
        <v>0</v>
      </c>
      <c r="H116" s="3">
        <v>0</v>
      </c>
      <c r="I116" s="5">
        <f t="shared" si="4"/>
        <v>28.09090909090909</v>
      </c>
      <c r="J116" s="2" t="s">
        <v>121</v>
      </c>
      <c r="K116" s="3">
        <v>28</v>
      </c>
      <c r="L116" s="5">
        <f t="shared" si="5"/>
        <v>28.436363636363637</v>
      </c>
    </row>
    <row r="117" spans="1:12" x14ac:dyDescent="0.4">
      <c r="A117" s="4" t="s">
        <v>146</v>
      </c>
      <c r="B117" s="2" t="s">
        <v>130</v>
      </c>
      <c r="C117" s="3" t="s">
        <v>6</v>
      </c>
      <c r="D117" s="3">
        <v>30</v>
      </c>
      <c r="E117" s="3">
        <v>0</v>
      </c>
      <c r="F117" s="3">
        <v>22</v>
      </c>
      <c r="G117" s="3">
        <v>0</v>
      </c>
      <c r="H117" s="3">
        <v>0</v>
      </c>
      <c r="I117" s="5">
        <f t="shared" si="4"/>
        <v>28</v>
      </c>
      <c r="J117" s="2" t="s">
        <v>121</v>
      </c>
      <c r="K117" s="3">
        <v>28</v>
      </c>
      <c r="L117" s="5">
        <f t="shared" si="5"/>
        <v>28.400000000000006</v>
      </c>
    </row>
    <row r="118" spans="1:12" x14ac:dyDescent="0.4">
      <c r="A118" s="4" t="s">
        <v>146</v>
      </c>
      <c r="B118" s="2" t="s">
        <v>131</v>
      </c>
      <c r="C118" s="3" t="s">
        <v>121</v>
      </c>
      <c r="D118" s="3">
        <v>28</v>
      </c>
      <c r="E118" s="3">
        <v>0</v>
      </c>
      <c r="F118" s="3">
        <v>22</v>
      </c>
      <c r="G118" s="3">
        <v>0</v>
      </c>
      <c r="H118" s="3">
        <v>0</v>
      </c>
      <c r="I118" s="5">
        <f t="shared" si="4"/>
        <v>28</v>
      </c>
      <c r="J118" s="2" t="s">
        <v>121</v>
      </c>
      <c r="K118" s="3">
        <v>28</v>
      </c>
      <c r="L118" s="5">
        <f t="shared" si="5"/>
        <v>28</v>
      </c>
    </row>
    <row r="119" spans="1:12" x14ac:dyDescent="0.4">
      <c r="A119" s="4" t="s">
        <v>146</v>
      </c>
      <c r="B119" s="2" t="s">
        <v>132</v>
      </c>
      <c r="C119" s="3" t="s">
        <v>121</v>
      </c>
      <c r="D119" s="3">
        <v>28</v>
      </c>
      <c r="E119" s="3">
        <v>0</v>
      </c>
      <c r="F119" s="3">
        <v>22</v>
      </c>
      <c r="G119" s="3">
        <v>0</v>
      </c>
      <c r="H119" s="3">
        <v>0</v>
      </c>
      <c r="I119" s="5">
        <f t="shared" si="4"/>
        <v>28</v>
      </c>
      <c r="J119" s="2" t="s">
        <v>121</v>
      </c>
      <c r="K119" s="3">
        <v>28</v>
      </c>
      <c r="L119" s="5">
        <f t="shared" si="5"/>
        <v>28</v>
      </c>
    </row>
    <row r="120" spans="1:12" x14ac:dyDescent="0.4">
      <c r="A120" s="4" t="s">
        <v>146</v>
      </c>
      <c r="B120" s="2" t="s">
        <v>133</v>
      </c>
      <c r="C120" s="3" t="s">
        <v>6</v>
      </c>
      <c r="D120" s="3">
        <v>30</v>
      </c>
      <c r="E120" s="3">
        <v>2</v>
      </c>
      <c r="F120" s="3">
        <v>20</v>
      </c>
      <c r="G120" s="3">
        <v>0</v>
      </c>
      <c r="H120" s="3">
        <v>0</v>
      </c>
      <c r="I120" s="5">
        <f t="shared" si="4"/>
        <v>28.181818181818183</v>
      </c>
      <c r="J120" s="2" t="s">
        <v>120</v>
      </c>
      <c r="K120" s="3">
        <v>30</v>
      </c>
      <c r="L120" s="5">
        <f t="shared" si="5"/>
        <v>29.272727272727273</v>
      </c>
    </row>
    <row r="121" spans="1:12" x14ac:dyDescent="0.4">
      <c r="A121" s="4" t="s">
        <v>146</v>
      </c>
      <c r="B121" s="2" t="s">
        <v>134</v>
      </c>
      <c r="C121" s="3" t="s">
        <v>6</v>
      </c>
      <c r="D121" s="3">
        <v>30</v>
      </c>
      <c r="E121" s="3">
        <v>17</v>
      </c>
      <c r="F121" s="3">
        <v>5</v>
      </c>
      <c r="G121" s="3">
        <v>0</v>
      </c>
      <c r="H121" s="3">
        <v>0</v>
      </c>
      <c r="I121" s="5">
        <f t="shared" si="4"/>
        <v>29.545454545454547</v>
      </c>
      <c r="J121" s="2" t="s">
        <v>120</v>
      </c>
      <c r="K121" s="3">
        <v>30</v>
      </c>
      <c r="L121" s="5">
        <f t="shared" si="5"/>
        <v>29.81818181818182</v>
      </c>
    </row>
    <row r="122" spans="1:12" x14ac:dyDescent="0.4">
      <c r="A122" s="4" t="s">
        <v>146</v>
      </c>
      <c r="B122" s="2" t="s">
        <v>135</v>
      </c>
      <c r="C122" s="3" t="s">
        <v>6</v>
      </c>
      <c r="D122" s="3">
        <v>30</v>
      </c>
      <c r="E122" s="3">
        <v>5</v>
      </c>
      <c r="F122" s="3">
        <v>17</v>
      </c>
      <c r="G122" s="3">
        <v>0</v>
      </c>
      <c r="H122" s="3">
        <v>0</v>
      </c>
      <c r="I122" s="5">
        <f t="shared" si="4"/>
        <v>28.454545454545453</v>
      </c>
      <c r="J122" s="2" t="s">
        <v>121</v>
      </c>
      <c r="K122" s="3">
        <v>28</v>
      </c>
      <c r="L122" s="5">
        <f t="shared" si="5"/>
        <v>28.581818181818186</v>
      </c>
    </row>
    <row r="123" spans="1:12" x14ac:dyDescent="0.4">
      <c r="A123" s="4" t="s">
        <v>146</v>
      </c>
      <c r="B123" s="2" t="s">
        <v>136</v>
      </c>
      <c r="C123" s="3" t="s">
        <v>6</v>
      </c>
      <c r="D123" s="3">
        <v>30</v>
      </c>
      <c r="E123" s="3">
        <v>8</v>
      </c>
      <c r="F123" s="3">
        <v>14</v>
      </c>
      <c r="G123" s="3">
        <v>0</v>
      </c>
      <c r="H123" s="3">
        <v>0</v>
      </c>
      <c r="I123" s="5">
        <f t="shared" si="4"/>
        <v>28.727272727272727</v>
      </c>
      <c r="J123" s="2" t="s">
        <v>120</v>
      </c>
      <c r="K123" s="3">
        <v>30</v>
      </c>
      <c r="L123" s="5">
        <f t="shared" si="5"/>
        <v>29.490909090909092</v>
      </c>
    </row>
    <row r="124" spans="1:12" x14ac:dyDescent="0.4">
      <c r="A124" s="4" t="s">
        <v>146</v>
      </c>
      <c r="B124" s="2" t="s">
        <v>137</v>
      </c>
      <c r="C124" s="3" t="s">
        <v>120</v>
      </c>
      <c r="D124" s="3">
        <v>30</v>
      </c>
      <c r="E124" s="3">
        <v>0</v>
      </c>
      <c r="F124" s="3">
        <v>22</v>
      </c>
      <c r="G124" s="3">
        <v>0</v>
      </c>
      <c r="H124" s="3">
        <v>0</v>
      </c>
      <c r="I124" s="5">
        <f t="shared" si="4"/>
        <v>28</v>
      </c>
      <c r="J124" s="2" t="s">
        <v>121</v>
      </c>
      <c r="K124" s="3">
        <v>28</v>
      </c>
      <c r="L124" s="5">
        <f t="shared" si="5"/>
        <v>28.400000000000006</v>
      </c>
    </row>
    <row r="125" spans="1:12" x14ac:dyDescent="0.4">
      <c r="A125" s="4" t="s">
        <v>146</v>
      </c>
      <c r="B125" s="2" t="s">
        <v>138</v>
      </c>
      <c r="C125" s="3" t="s">
        <v>6</v>
      </c>
      <c r="D125" s="3">
        <v>30</v>
      </c>
      <c r="E125" s="3">
        <v>3</v>
      </c>
      <c r="F125" s="3">
        <v>19</v>
      </c>
      <c r="G125" s="3">
        <v>0</v>
      </c>
      <c r="H125" s="3">
        <v>0</v>
      </c>
      <c r="I125" s="5">
        <f t="shared" si="4"/>
        <v>28.272727272727273</v>
      </c>
      <c r="J125" s="2" t="s">
        <v>120</v>
      </c>
      <c r="K125" s="3">
        <v>30</v>
      </c>
      <c r="L125" s="5">
        <f t="shared" si="5"/>
        <v>29.309090909090912</v>
      </c>
    </row>
    <row r="126" spans="1:12" x14ac:dyDescent="0.4">
      <c r="A126" s="4" t="s">
        <v>146</v>
      </c>
      <c r="B126" s="2" t="s">
        <v>139</v>
      </c>
      <c r="C126" s="3" t="s">
        <v>6</v>
      </c>
      <c r="D126" s="3">
        <v>30</v>
      </c>
      <c r="E126" s="3">
        <v>11</v>
      </c>
      <c r="F126" s="3">
        <v>11</v>
      </c>
      <c r="G126" s="3">
        <v>0</v>
      </c>
      <c r="H126" s="3">
        <v>0</v>
      </c>
      <c r="I126" s="5">
        <f t="shared" si="4"/>
        <v>29</v>
      </c>
      <c r="J126" s="2" t="s">
        <v>121</v>
      </c>
      <c r="K126" s="3">
        <v>28</v>
      </c>
      <c r="L126" s="5">
        <f t="shared" si="5"/>
        <v>28.800000000000004</v>
      </c>
    </row>
    <row r="127" spans="1:12" x14ac:dyDescent="0.4">
      <c r="A127" s="4" t="s">
        <v>146</v>
      </c>
      <c r="B127" s="2" t="s">
        <v>140</v>
      </c>
      <c r="C127" s="3" t="s">
        <v>6</v>
      </c>
      <c r="D127" s="3">
        <v>30</v>
      </c>
      <c r="E127" s="3">
        <v>0</v>
      </c>
      <c r="F127" s="3">
        <v>22</v>
      </c>
      <c r="G127" s="3">
        <v>0</v>
      </c>
      <c r="H127" s="3">
        <v>0</v>
      </c>
      <c r="I127" s="5">
        <f t="shared" si="4"/>
        <v>28</v>
      </c>
      <c r="J127" s="2" t="s">
        <v>121</v>
      </c>
      <c r="K127" s="3">
        <v>28</v>
      </c>
      <c r="L127" s="5">
        <f t="shared" si="5"/>
        <v>28.400000000000006</v>
      </c>
    </row>
    <row r="128" spans="1:12" x14ac:dyDescent="0.4">
      <c r="A128" s="4" t="s">
        <v>146</v>
      </c>
      <c r="B128" s="2" t="s">
        <v>141</v>
      </c>
      <c r="C128" s="3" t="s">
        <v>6</v>
      </c>
      <c r="D128" s="3">
        <v>30</v>
      </c>
      <c r="E128" s="3">
        <v>0</v>
      </c>
      <c r="F128" s="3">
        <v>22</v>
      </c>
      <c r="G128" s="3">
        <v>0</v>
      </c>
      <c r="H128" s="3">
        <v>0</v>
      </c>
      <c r="I128" s="5">
        <f t="shared" si="4"/>
        <v>28</v>
      </c>
      <c r="J128" s="2" t="s">
        <v>121</v>
      </c>
      <c r="K128" s="3">
        <v>28</v>
      </c>
      <c r="L128" s="5">
        <f t="shared" si="5"/>
        <v>28.400000000000006</v>
      </c>
    </row>
    <row r="129" spans="1:12" x14ac:dyDescent="0.4">
      <c r="A129" s="4" t="s">
        <v>146</v>
      </c>
      <c r="B129" s="2" t="s">
        <v>142</v>
      </c>
      <c r="C129" s="3" t="s">
        <v>6</v>
      </c>
      <c r="D129" s="3">
        <v>30</v>
      </c>
      <c r="E129" s="3">
        <v>0</v>
      </c>
      <c r="F129" s="3">
        <v>22</v>
      </c>
      <c r="G129" s="3">
        <v>0</v>
      </c>
      <c r="H129" s="3">
        <v>0</v>
      </c>
      <c r="I129" s="5">
        <f t="shared" si="4"/>
        <v>28</v>
      </c>
      <c r="J129" s="2" t="s">
        <v>121</v>
      </c>
      <c r="K129" s="3">
        <v>28</v>
      </c>
      <c r="L129" s="5">
        <f t="shared" si="5"/>
        <v>28.400000000000006</v>
      </c>
    </row>
    <row r="130" spans="1:12" x14ac:dyDescent="0.4">
      <c r="A130" s="4" t="s">
        <v>146</v>
      </c>
      <c r="B130" s="2" t="s">
        <v>143</v>
      </c>
      <c r="C130" s="3" t="s">
        <v>6</v>
      </c>
      <c r="D130" s="3">
        <v>30</v>
      </c>
      <c r="E130" s="3">
        <v>0</v>
      </c>
      <c r="F130" s="3">
        <v>22</v>
      </c>
      <c r="G130" s="3">
        <v>0</v>
      </c>
      <c r="H130" s="3">
        <v>0</v>
      </c>
      <c r="I130" s="5">
        <f t="shared" si="4"/>
        <v>28</v>
      </c>
      <c r="J130" s="2" t="s">
        <v>121</v>
      </c>
      <c r="K130" s="3">
        <v>28</v>
      </c>
      <c r="L130" s="5">
        <f t="shared" si="5"/>
        <v>28.400000000000006</v>
      </c>
    </row>
    <row r="131" spans="1:12" x14ac:dyDescent="0.4">
      <c r="A131" s="4" t="s">
        <v>146</v>
      </c>
      <c r="B131" s="2" t="s">
        <v>144</v>
      </c>
      <c r="C131" s="3" t="s">
        <v>120</v>
      </c>
      <c r="D131" s="3">
        <v>30</v>
      </c>
      <c r="E131" s="3">
        <v>0</v>
      </c>
      <c r="F131" s="3">
        <v>22</v>
      </c>
      <c r="G131" s="3">
        <v>0</v>
      </c>
      <c r="H131" s="3">
        <v>0</v>
      </c>
      <c r="I131" s="5">
        <f t="shared" si="4"/>
        <v>28</v>
      </c>
      <c r="J131" s="2" t="s">
        <v>121</v>
      </c>
      <c r="K131" s="3">
        <v>28</v>
      </c>
      <c r="L131" s="5">
        <f t="shared" si="5"/>
        <v>28.400000000000006</v>
      </c>
    </row>
  </sheetData>
  <mergeCells count="7">
    <mergeCell ref="A1:L1"/>
    <mergeCell ref="A2:A3"/>
    <mergeCell ref="B2:B3"/>
    <mergeCell ref="L2:L3"/>
    <mergeCell ref="C2:D2"/>
    <mergeCell ref="E2:I2"/>
    <mergeCell ref="J2:K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82B1C-713C-4F50-9362-6711140F9211}">
  <dimension ref="A1:L128"/>
  <sheetViews>
    <sheetView tabSelected="1" workbookViewId="0">
      <selection activeCell="N24" sqref="N24:O24"/>
    </sheetView>
  </sheetViews>
  <sheetFormatPr defaultRowHeight="13.9" x14ac:dyDescent="0.4"/>
  <cols>
    <col min="9" max="9" width="12.19921875" style="6" bestFit="1" customWidth="1"/>
    <col min="12" max="12" width="9.06640625" style="6"/>
  </cols>
  <sheetData>
    <row r="1" spans="1:12" ht="27.75" x14ac:dyDescent="0.75">
      <c r="A1" s="19" t="s">
        <v>149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 x14ac:dyDescent="0.4">
      <c r="A2" s="20" t="s">
        <v>91</v>
      </c>
      <c r="B2" s="20" t="s">
        <v>3</v>
      </c>
      <c r="C2" s="20" t="s">
        <v>0</v>
      </c>
      <c r="D2" s="20"/>
      <c r="E2" s="20" t="s">
        <v>1</v>
      </c>
      <c r="F2" s="20"/>
      <c r="G2" s="20"/>
      <c r="H2" s="20"/>
      <c r="I2" s="20"/>
      <c r="J2" s="20" t="s">
        <v>2</v>
      </c>
      <c r="K2" s="20"/>
      <c r="L2" s="21" t="s">
        <v>147</v>
      </c>
    </row>
    <row r="3" spans="1:12" x14ac:dyDescent="0.4">
      <c r="A3" s="20"/>
      <c r="B3" s="20"/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9" t="s">
        <v>10</v>
      </c>
      <c r="J3" s="8" t="s">
        <v>4</v>
      </c>
      <c r="K3" s="8" t="s">
        <v>5</v>
      </c>
      <c r="L3" s="21"/>
    </row>
    <row r="4" spans="1:12" x14ac:dyDescent="0.4">
      <c r="A4" s="12" t="s">
        <v>180</v>
      </c>
      <c r="B4" s="13" t="s">
        <v>151</v>
      </c>
      <c r="C4" s="18" t="s">
        <v>7</v>
      </c>
      <c r="D4" s="14">
        <v>28</v>
      </c>
      <c r="E4" s="14">
        <v>3</v>
      </c>
      <c r="F4" s="14">
        <v>25</v>
      </c>
      <c r="G4" s="14">
        <v>0</v>
      </c>
      <c r="H4" s="14">
        <v>0</v>
      </c>
      <c r="I4" s="15">
        <f>(E4*30+F4*28+G4*26+H4*24)/(E4+F4+G4+H4)</f>
        <v>28.214285714285715</v>
      </c>
      <c r="J4" s="18" t="s">
        <v>7</v>
      </c>
      <c r="K4" s="16">
        <v>28</v>
      </c>
      <c r="L4" s="15">
        <f>D4*0.2+I4*0.4+K4*0.4</f>
        <v>28.085714285714289</v>
      </c>
    </row>
    <row r="5" spans="1:12" x14ac:dyDescent="0.4">
      <c r="A5" s="12" t="s">
        <v>180</v>
      </c>
      <c r="B5" s="13" t="s">
        <v>152</v>
      </c>
      <c r="C5" s="18" t="s">
        <v>6</v>
      </c>
      <c r="D5" s="14">
        <v>30</v>
      </c>
      <c r="E5" s="14">
        <v>3</v>
      </c>
      <c r="F5" s="14">
        <v>25</v>
      </c>
      <c r="G5" s="14">
        <v>0</v>
      </c>
      <c r="H5" s="14">
        <v>0</v>
      </c>
      <c r="I5" s="15">
        <f t="shared" ref="I5:I68" si="0">(E5*30+F5*28+G5*26+H5*24)/(E5+F5+G5+H5)</f>
        <v>28.214285714285715</v>
      </c>
      <c r="J5" s="18" t="s">
        <v>7</v>
      </c>
      <c r="K5" s="16">
        <v>28</v>
      </c>
      <c r="L5" s="15">
        <f t="shared" ref="L5:L68" si="1">D5*0.2+I5*0.4+K5*0.4</f>
        <v>28.485714285714288</v>
      </c>
    </row>
    <row r="6" spans="1:12" x14ac:dyDescent="0.4">
      <c r="A6" s="12" t="s">
        <v>180</v>
      </c>
      <c r="B6" s="13" t="s">
        <v>153</v>
      </c>
      <c r="C6" s="18" t="s">
        <v>6</v>
      </c>
      <c r="D6" s="14">
        <v>30</v>
      </c>
      <c r="E6" s="14">
        <v>0</v>
      </c>
      <c r="F6" s="14">
        <v>27</v>
      </c>
      <c r="G6" s="14">
        <v>1</v>
      </c>
      <c r="H6" s="14">
        <v>0</v>
      </c>
      <c r="I6" s="15">
        <f t="shared" si="0"/>
        <v>27.928571428571427</v>
      </c>
      <c r="J6" s="18" t="s">
        <v>7</v>
      </c>
      <c r="K6" s="16">
        <v>28</v>
      </c>
      <c r="L6" s="15">
        <f t="shared" si="1"/>
        <v>28.371428571428574</v>
      </c>
    </row>
    <row r="7" spans="1:12" x14ac:dyDescent="0.4">
      <c r="A7" s="12" t="s">
        <v>180</v>
      </c>
      <c r="B7" s="13" t="s">
        <v>154</v>
      </c>
      <c r="C7" s="18" t="s">
        <v>6</v>
      </c>
      <c r="D7" s="14">
        <v>30</v>
      </c>
      <c r="E7" s="14">
        <v>0</v>
      </c>
      <c r="F7" s="14">
        <v>27</v>
      </c>
      <c r="G7" s="14">
        <v>1</v>
      </c>
      <c r="H7" s="14">
        <v>0</v>
      </c>
      <c r="I7" s="15">
        <f t="shared" si="0"/>
        <v>27.928571428571427</v>
      </c>
      <c r="J7" s="18" t="s">
        <v>7</v>
      </c>
      <c r="K7" s="16">
        <v>28</v>
      </c>
      <c r="L7" s="15">
        <f t="shared" si="1"/>
        <v>28.371428571428574</v>
      </c>
    </row>
    <row r="8" spans="1:12" x14ac:dyDescent="0.4">
      <c r="A8" s="12" t="s">
        <v>180</v>
      </c>
      <c r="B8" s="13" t="s">
        <v>155</v>
      </c>
      <c r="C8" s="18" t="s">
        <v>6</v>
      </c>
      <c r="D8" s="14">
        <v>30</v>
      </c>
      <c r="E8" s="14">
        <v>5</v>
      </c>
      <c r="F8" s="14">
        <v>23</v>
      </c>
      <c r="G8" s="14">
        <v>0</v>
      </c>
      <c r="H8" s="14">
        <v>0</v>
      </c>
      <c r="I8" s="15">
        <f t="shared" si="0"/>
        <v>28.357142857142858</v>
      </c>
      <c r="J8" s="18" t="s">
        <v>7</v>
      </c>
      <c r="K8" s="16">
        <v>28</v>
      </c>
      <c r="L8" s="15">
        <f t="shared" si="1"/>
        <v>28.542857142857144</v>
      </c>
    </row>
    <row r="9" spans="1:12" x14ac:dyDescent="0.4">
      <c r="A9" s="12" t="s">
        <v>180</v>
      </c>
      <c r="B9" s="13" t="s">
        <v>156</v>
      </c>
      <c r="C9" s="18" t="s">
        <v>7</v>
      </c>
      <c r="D9" s="14">
        <v>28</v>
      </c>
      <c r="E9" s="14">
        <v>13</v>
      </c>
      <c r="F9" s="14">
        <v>15</v>
      </c>
      <c r="G9" s="14">
        <v>0</v>
      </c>
      <c r="H9" s="14">
        <v>0</v>
      </c>
      <c r="I9" s="15">
        <f t="shared" si="0"/>
        <v>28.928571428571427</v>
      </c>
      <c r="J9" s="18" t="s">
        <v>6</v>
      </c>
      <c r="K9" s="16">
        <v>30</v>
      </c>
      <c r="L9" s="15">
        <f t="shared" si="1"/>
        <v>29.171428571428571</v>
      </c>
    </row>
    <row r="10" spans="1:12" x14ac:dyDescent="0.4">
      <c r="A10" s="12" t="s">
        <v>180</v>
      </c>
      <c r="B10" s="13" t="s">
        <v>157</v>
      </c>
      <c r="C10" s="18" t="s">
        <v>7</v>
      </c>
      <c r="D10" s="14">
        <v>28</v>
      </c>
      <c r="E10" s="14">
        <v>3</v>
      </c>
      <c r="F10" s="14">
        <v>25</v>
      </c>
      <c r="G10" s="14">
        <v>0</v>
      </c>
      <c r="H10" s="14">
        <v>0</v>
      </c>
      <c r="I10" s="15">
        <f t="shared" si="0"/>
        <v>28.214285714285715</v>
      </c>
      <c r="J10" s="18" t="s">
        <v>7</v>
      </c>
      <c r="K10" s="16">
        <v>28</v>
      </c>
      <c r="L10" s="15">
        <f t="shared" si="1"/>
        <v>28.085714285714289</v>
      </c>
    </row>
    <row r="11" spans="1:12" x14ac:dyDescent="0.4">
      <c r="A11" s="12" t="s">
        <v>180</v>
      </c>
      <c r="B11" s="13" t="s">
        <v>158</v>
      </c>
      <c r="C11" s="18" t="s">
        <v>6</v>
      </c>
      <c r="D11" s="14">
        <v>30</v>
      </c>
      <c r="E11" s="14">
        <v>6</v>
      </c>
      <c r="F11" s="14">
        <v>22</v>
      </c>
      <c r="G11" s="14">
        <v>0</v>
      </c>
      <c r="H11" s="14">
        <v>0</v>
      </c>
      <c r="I11" s="15">
        <f t="shared" si="0"/>
        <v>28.428571428571427</v>
      </c>
      <c r="J11" s="18" t="s">
        <v>7</v>
      </c>
      <c r="K11" s="16">
        <v>28</v>
      </c>
      <c r="L11" s="15">
        <f t="shared" si="1"/>
        <v>28.571428571428577</v>
      </c>
    </row>
    <row r="12" spans="1:12" x14ac:dyDescent="0.4">
      <c r="A12" s="12" t="s">
        <v>180</v>
      </c>
      <c r="B12" s="13" t="s">
        <v>159</v>
      </c>
      <c r="C12" s="18" t="s">
        <v>6</v>
      </c>
      <c r="D12" s="14">
        <v>30</v>
      </c>
      <c r="E12" s="14">
        <v>6</v>
      </c>
      <c r="F12" s="14">
        <v>22</v>
      </c>
      <c r="G12" s="14">
        <v>0</v>
      </c>
      <c r="H12" s="14">
        <v>0</v>
      </c>
      <c r="I12" s="15">
        <f t="shared" si="0"/>
        <v>28.428571428571427</v>
      </c>
      <c r="J12" s="18" t="s">
        <v>7</v>
      </c>
      <c r="K12" s="16">
        <v>28</v>
      </c>
      <c r="L12" s="15">
        <f t="shared" si="1"/>
        <v>28.571428571428577</v>
      </c>
    </row>
    <row r="13" spans="1:12" x14ac:dyDescent="0.4">
      <c r="A13" s="12" t="s">
        <v>180</v>
      </c>
      <c r="B13" s="13" t="s">
        <v>160</v>
      </c>
      <c r="C13" s="18" t="s">
        <v>6</v>
      </c>
      <c r="D13" s="14">
        <v>30</v>
      </c>
      <c r="E13" s="14">
        <v>3</v>
      </c>
      <c r="F13" s="14">
        <v>25</v>
      </c>
      <c r="G13" s="14">
        <v>0</v>
      </c>
      <c r="H13" s="14">
        <v>0</v>
      </c>
      <c r="I13" s="15">
        <f t="shared" si="0"/>
        <v>28.214285714285715</v>
      </c>
      <c r="J13" s="18" t="s">
        <v>7</v>
      </c>
      <c r="K13" s="16">
        <v>28</v>
      </c>
      <c r="L13" s="15">
        <f t="shared" si="1"/>
        <v>28.485714285714288</v>
      </c>
    </row>
    <row r="14" spans="1:12" x14ac:dyDescent="0.4">
      <c r="A14" s="12" t="s">
        <v>180</v>
      </c>
      <c r="B14" s="13" t="s">
        <v>161</v>
      </c>
      <c r="C14" s="18" t="s">
        <v>6</v>
      </c>
      <c r="D14" s="14">
        <v>30</v>
      </c>
      <c r="E14" s="14">
        <v>6</v>
      </c>
      <c r="F14" s="14">
        <v>22</v>
      </c>
      <c r="G14" s="14">
        <v>0</v>
      </c>
      <c r="H14" s="14">
        <v>0</v>
      </c>
      <c r="I14" s="15">
        <f t="shared" si="0"/>
        <v>28.428571428571427</v>
      </c>
      <c r="J14" s="18" t="s">
        <v>7</v>
      </c>
      <c r="K14" s="16">
        <v>28</v>
      </c>
      <c r="L14" s="15">
        <f t="shared" si="1"/>
        <v>28.571428571428577</v>
      </c>
    </row>
    <row r="15" spans="1:12" x14ac:dyDescent="0.4">
      <c r="A15" s="12" t="s">
        <v>180</v>
      </c>
      <c r="B15" s="13" t="s">
        <v>162</v>
      </c>
      <c r="C15" s="18" t="s">
        <v>6</v>
      </c>
      <c r="D15" s="14">
        <v>30</v>
      </c>
      <c r="E15" s="14">
        <v>3</v>
      </c>
      <c r="F15" s="14">
        <v>24</v>
      </c>
      <c r="G15" s="14">
        <v>1</v>
      </c>
      <c r="H15" s="14">
        <v>0</v>
      </c>
      <c r="I15" s="15">
        <f t="shared" si="0"/>
        <v>28.142857142857142</v>
      </c>
      <c r="J15" s="18" t="s">
        <v>7</v>
      </c>
      <c r="K15" s="16">
        <v>28</v>
      </c>
      <c r="L15" s="15">
        <f t="shared" si="1"/>
        <v>28.457142857142863</v>
      </c>
    </row>
    <row r="16" spans="1:12" x14ac:dyDescent="0.4">
      <c r="A16" s="12" t="s">
        <v>180</v>
      </c>
      <c r="B16" s="13" t="s">
        <v>163</v>
      </c>
      <c r="C16" s="18" t="s">
        <v>6</v>
      </c>
      <c r="D16" s="14">
        <v>30</v>
      </c>
      <c r="E16" s="14">
        <v>3</v>
      </c>
      <c r="F16" s="14">
        <v>25</v>
      </c>
      <c r="G16" s="14">
        <v>0</v>
      </c>
      <c r="H16" s="14">
        <v>0</v>
      </c>
      <c r="I16" s="15">
        <f t="shared" si="0"/>
        <v>28.214285714285715</v>
      </c>
      <c r="J16" s="18" t="s">
        <v>7</v>
      </c>
      <c r="K16" s="16">
        <v>28</v>
      </c>
      <c r="L16" s="15">
        <f t="shared" si="1"/>
        <v>28.485714285714288</v>
      </c>
    </row>
    <row r="17" spans="1:12" x14ac:dyDescent="0.4">
      <c r="A17" s="12" t="s">
        <v>180</v>
      </c>
      <c r="B17" s="13" t="s">
        <v>164</v>
      </c>
      <c r="C17" s="18" t="s">
        <v>6</v>
      </c>
      <c r="D17" s="14">
        <v>30</v>
      </c>
      <c r="E17" s="14">
        <v>7</v>
      </c>
      <c r="F17" s="14">
        <v>21</v>
      </c>
      <c r="G17" s="14">
        <v>0</v>
      </c>
      <c r="H17" s="14">
        <v>0</v>
      </c>
      <c r="I17" s="15">
        <f t="shared" si="0"/>
        <v>28.5</v>
      </c>
      <c r="J17" s="18" t="s">
        <v>7</v>
      </c>
      <c r="K17" s="16">
        <v>28</v>
      </c>
      <c r="L17" s="15">
        <f t="shared" si="1"/>
        <v>28.6</v>
      </c>
    </row>
    <row r="18" spans="1:12" x14ac:dyDescent="0.4">
      <c r="A18" s="12" t="s">
        <v>180</v>
      </c>
      <c r="B18" s="13" t="s">
        <v>165</v>
      </c>
      <c r="C18" s="18" t="s">
        <v>7</v>
      </c>
      <c r="D18" s="14">
        <v>28</v>
      </c>
      <c r="E18" s="14">
        <v>5</v>
      </c>
      <c r="F18" s="14">
        <v>23</v>
      </c>
      <c r="G18" s="14">
        <v>0</v>
      </c>
      <c r="H18" s="14">
        <v>0</v>
      </c>
      <c r="I18" s="15">
        <f t="shared" si="0"/>
        <v>28.357142857142858</v>
      </c>
      <c r="J18" s="18" t="s">
        <v>7</v>
      </c>
      <c r="K18" s="16">
        <v>28</v>
      </c>
      <c r="L18" s="15">
        <f t="shared" si="1"/>
        <v>28.142857142857146</v>
      </c>
    </row>
    <row r="19" spans="1:12" x14ac:dyDescent="0.4">
      <c r="A19" s="12" t="s">
        <v>180</v>
      </c>
      <c r="B19" s="13" t="s">
        <v>166</v>
      </c>
      <c r="C19" s="18" t="s">
        <v>6</v>
      </c>
      <c r="D19" s="14">
        <v>30</v>
      </c>
      <c r="E19" s="14">
        <v>9</v>
      </c>
      <c r="F19" s="14">
        <v>19</v>
      </c>
      <c r="G19" s="14">
        <v>0</v>
      </c>
      <c r="H19" s="14">
        <v>0</v>
      </c>
      <c r="I19" s="15">
        <f t="shared" si="0"/>
        <v>28.642857142857142</v>
      </c>
      <c r="J19" s="18" t="s">
        <v>6</v>
      </c>
      <c r="K19" s="16">
        <v>30</v>
      </c>
      <c r="L19" s="15">
        <f t="shared" si="1"/>
        <v>29.457142857142856</v>
      </c>
    </row>
    <row r="20" spans="1:12" x14ac:dyDescent="0.4">
      <c r="A20" s="12" t="s">
        <v>180</v>
      </c>
      <c r="B20" s="13" t="s">
        <v>167</v>
      </c>
      <c r="C20" s="18" t="s">
        <v>6</v>
      </c>
      <c r="D20" s="14">
        <v>30</v>
      </c>
      <c r="E20" s="14">
        <v>3</v>
      </c>
      <c r="F20" s="14">
        <v>25</v>
      </c>
      <c r="G20" s="14">
        <v>0</v>
      </c>
      <c r="H20" s="14">
        <v>0</v>
      </c>
      <c r="I20" s="15">
        <f t="shared" si="0"/>
        <v>28.214285714285715</v>
      </c>
      <c r="J20" s="18" t="s">
        <v>7</v>
      </c>
      <c r="K20" s="16">
        <v>28</v>
      </c>
      <c r="L20" s="15">
        <f t="shared" si="1"/>
        <v>28.485714285714288</v>
      </c>
    </row>
    <row r="21" spans="1:12" x14ac:dyDescent="0.4">
      <c r="A21" s="12" t="s">
        <v>180</v>
      </c>
      <c r="B21" s="13" t="s">
        <v>168</v>
      </c>
      <c r="C21" s="18" t="s">
        <v>6</v>
      </c>
      <c r="D21" s="14">
        <v>30</v>
      </c>
      <c r="E21" s="14">
        <v>18</v>
      </c>
      <c r="F21" s="14">
        <v>10</v>
      </c>
      <c r="G21" s="14">
        <v>0</v>
      </c>
      <c r="H21" s="14">
        <v>0</v>
      </c>
      <c r="I21" s="15">
        <f t="shared" si="0"/>
        <v>29.285714285714285</v>
      </c>
      <c r="J21" s="18" t="s">
        <v>6</v>
      </c>
      <c r="K21" s="16">
        <v>30</v>
      </c>
      <c r="L21" s="15">
        <f t="shared" si="1"/>
        <v>29.714285714285715</v>
      </c>
    </row>
    <row r="22" spans="1:12" x14ac:dyDescent="0.4">
      <c r="A22" s="12" t="s">
        <v>180</v>
      </c>
      <c r="B22" s="13" t="s">
        <v>169</v>
      </c>
      <c r="C22" s="18" t="s">
        <v>6</v>
      </c>
      <c r="D22" s="14">
        <v>30</v>
      </c>
      <c r="E22" s="14">
        <v>18</v>
      </c>
      <c r="F22" s="14">
        <v>10</v>
      </c>
      <c r="G22" s="14">
        <v>0</v>
      </c>
      <c r="H22" s="14">
        <v>0</v>
      </c>
      <c r="I22" s="15">
        <f t="shared" si="0"/>
        <v>29.285714285714285</v>
      </c>
      <c r="J22" s="18" t="s">
        <v>6</v>
      </c>
      <c r="K22" s="16">
        <v>30</v>
      </c>
      <c r="L22" s="15">
        <f t="shared" si="1"/>
        <v>29.714285714285715</v>
      </c>
    </row>
    <row r="23" spans="1:12" x14ac:dyDescent="0.4">
      <c r="A23" s="12" t="s">
        <v>180</v>
      </c>
      <c r="B23" s="13" t="s">
        <v>170</v>
      </c>
      <c r="C23" s="18" t="s">
        <v>7</v>
      </c>
      <c r="D23" s="14">
        <v>30</v>
      </c>
      <c r="E23" s="14">
        <v>2</v>
      </c>
      <c r="F23" s="14">
        <v>26</v>
      </c>
      <c r="G23" s="14">
        <v>0</v>
      </c>
      <c r="H23" s="14">
        <v>0</v>
      </c>
      <c r="I23" s="15">
        <f t="shared" si="0"/>
        <v>28.142857142857142</v>
      </c>
      <c r="J23" s="18" t="s">
        <v>7</v>
      </c>
      <c r="K23" s="16">
        <v>28</v>
      </c>
      <c r="L23" s="15">
        <f t="shared" si="1"/>
        <v>28.457142857142863</v>
      </c>
    </row>
    <row r="24" spans="1:12" x14ac:dyDescent="0.4">
      <c r="A24" s="12" t="s">
        <v>180</v>
      </c>
      <c r="B24" s="13" t="s">
        <v>171</v>
      </c>
      <c r="C24" s="18" t="s">
        <v>6</v>
      </c>
      <c r="D24" s="14">
        <v>30</v>
      </c>
      <c r="E24" s="14">
        <v>17</v>
      </c>
      <c r="F24" s="14">
        <v>11</v>
      </c>
      <c r="G24" s="14">
        <v>0</v>
      </c>
      <c r="H24" s="14">
        <v>0</v>
      </c>
      <c r="I24" s="15">
        <f t="shared" si="0"/>
        <v>29.214285714285715</v>
      </c>
      <c r="J24" s="18" t="s">
        <v>6</v>
      </c>
      <c r="K24" s="16">
        <v>30</v>
      </c>
      <c r="L24" s="15">
        <f t="shared" si="1"/>
        <v>29.685714285714287</v>
      </c>
    </row>
    <row r="25" spans="1:12" x14ac:dyDescent="0.4">
      <c r="A25" s="12" t="s">
        <v>180</v>
      </c>
      <c r="B25" s="13" t="s">
        <v>172</v>
      </c>
      <c r="C25" s="18" t="s">
        <v>6</v>
      </c>
      <c r="D25" s="14">
        <v>30</v>
      </c>
      <c r="E25" s="14">
        <v>1</v>
      </c>
      <c r="F25" s="14">
        <v>26</v>
      </c>
      <c r="G25" s="14">
        <v>1</v>
      </c>
      <c r="H25" s="14">
        <v>0</v>
      </c>
      <c r="I25" s="15">
        <f t="shared" si="0"/>
        <v>28</v>
      </c>
      <c r="J25" s="18" t="s">
        <v>7</v>
      </c>
      <c r="K25" s="16">
        <v>28</v>
      </c>
      <c r="L25" s="15">
        <f t="shared" si="1"/>
        <v>28.400000000000006</v>
      </c>
    </row>
    <row r="26" spans="1:12" x14ac:dyDescent="0.4">
      <c r="A26" s="12" t="s">
        <v>180</v>
      </c>
      <c r="B26" s="13" t="s">
        <v>173</v>
      </c>
      <c r="C26" s="18" t="s">
        <v>6</v>
      </c>
      <c r="D26" s="14">
        <v>30</v>
      </c>
      <c r="E26" s="14">
        <v>1</v>
      </c>
      <c r="F26" s="14">
        <v>27</v>
      </c>
      <c r="G26" s="14">
        <v>0</v>
      </c>
      <c r="H26" s="14">
        <v>0</v>
      </c>
      <c r="I26" s="15">
        <f t="shared" si="0"/>
        <v>28.071428571428573</v>
      </c>
      <c r="J26" s="18" t="s">
        <v>7</v>
      </c>
      <c r="K26" s="16">
        <v>28</v>
      </c>
      <c r="L26" s="15">
        <f t="shared" si="1"/>
        <v>28.428571428571431</v>
      </c>
    </row>
    <row r="27" spans="1:12" x14ac:dyDescent="0.4">
      <c r="A27" s="12" t="s">
        <v>180</v>
      </c>
      <c r="B27" s="13" t="s">
        <v>174</v>
      </c>
      <c r="C27" s="18" t="s">
        <v>6</v>
      </c>
      <c r="D27" s="14">
        <v>30</v>
      </c>
      <c r="E27" s="14">
        <v>3</v>
      </c>
      <c r="F27" s="14">
        <v>25</v>
      </c>
      <c r="G27" s="14">
        <v>0</v>
      </c>
      <c r="H27" s="14">
        <v>0</v>
      </c>
      <c r="I27" s="15">
        <f t="shared" si="0"/>
        <v>28.214285714285715</v>
      </c>
      <c r="J27" s="18" t="s">
        <v>7</v>
      </c>
      <c r="K27" s="16">
        <v>28</v>
      </c>
      <c r="L27" s="15">
        <f t="shared" si="1"/>
        <v>28.485714285714288</v>
      </c>
    </row>
    <row r="28" spans="1:12" x14ac:dyDescent="0.4">
      <c r="A28" s="12" t="s">
        <v>180</v>
      </c>
      <c r="B28" s="13" t="s">
        <v>175</v>
      </c>
      <c r="C28" s="18" t="s">
        <v>6</v>
      </c>
      <c r="D28" s="14">
        <v>30</v>
      </c>
      <c r="E28" s="14">
        <v>7</v>
      </c>
      <c r="F28" s="14">
        <v>21</v>
      </c>
      <c r="G28" s="14">
        <v>0</v>
      </c>
      <c r="H28" s="14">
        <v>0</v>
      </c>
      <c r="I28" s="15">
        <f t="shared" si="0"/>
        <v>28.5</v>
      </c>
      <c r="J28" s="18" t="s">
        <v>6</v>
      </c>
      <c r="K28" s="16">
        <v>30</v>
      </c>
      <c r="L28" s="15">
        <f t="shared" si="1"/>
        <v>29.4</v>
      </c>
    </row>
    <row r="29" spans="1:12" x14ac:dyDescent="0.4">
      <c r="A29" s="12" t="s">
        <v>180</v>
      </c>
      <c r="B29" s="13" t="s">
        <v>176</v>
      </c>
      <c r="C29" s="18" t="s">
        <v>6</v>
      </c>
      <c r="D29" s="14">
        <v>30</v>
      </c>
      <c r="E29" s="14">
        <v>2</v>
      </c>
      <c r="F29" s="14">
        <v>26</v>
      </c>
      <c r="G29" s="14">
        <v>0</v>
      </c>
      <c r="H29" s="14">
        <v>0</v>
      </c>
      <c r="I29" s="15">
        <f t="shared" si="0"/>
        <v>28.142857142857142</v>
      </c>
      <c r="J29" s="18" t="s">
        <v>7</v>
      </c>
      <c r="K29" s="16">
        <v>28</v>
      </c>
      <c r="L29" s="15">
        <f t="shared" si="1"/>
        <v>28.457142857142863</v>
      </c>
    </row>
    <row r="30" spans="1:12" x14ac:dyDescent="0.4">
      <c r="A30" s="12" t="s">
        <v>180</v>
      </c>
      <c r="B30" s="13" t="s">
        <v>177</v>
      </c>
      <c r="C30" s="18" t="s">
        <v>6</v>
      </c>
      <c r="D30" s="14">
        <v>30</v>
      </c>
      <c r="E30" s="14">
        <v>5</v>
      </c>
      <c r="F30" s="14">
        <v>23</v>
      </c>
      <c r="G30" s="14">
        <v>0</v>
      </c>
      <c r="H30" s="14">
        <v>0</v>
      </c>
      <c r="I30" s="15">
        <f t="shared" si="0"/>
        <v>28.357142857142858</v>
      </c>
      <c r="J30" s="18" t="s">
        <v>7</v>
      </c>
      <c r="K30" s="16">
        <v>28</v>
      </c>
      <c r="L30" s="15">
        <f t="shared" si="1"/>
        <v>28.542857142857144</v>
      </c>
    </row>
    <row r="31" spans="1:12" x14ac:dyDescent="0.4">
      <c r="A31" s="12" t="s">
        <v>180</v>
      </c>
      <c r="B31" s="13" t="s">
        <v>178</v>
      </c>
      <c r="C31" s="18" t="s">
        <v>7</v>
      </c>
      <c r="D31" s="14">
        <v>28</v>
      </c>
      <c r="E31" s="14">
        <v>1</v>
      </c>
      <c r="F31" s="14">
        <v>27</v>
      </c>
      <c r="G31" s="14">
        <v>0</v>
      </c>
      <c r="H31" s="14">
        <v>0</v>
      </c>
      <c r="I31" s="15">
        <f t="shared" si="0"/>
        <v>28.071428571428573</v>
      </c>
      <c r="J31" s="18" t="s">
        <v>7</v>
      </c>
      <c r="K31" s="16">
        <v>28</v>
      </c>
      <c r="L31" s="15">
        <f t="shared" si="1"/>
        <v>28.028571428571432</v>
      </c>
    </row>
    <row r="32" spans="1:12" x14ac:dyDescent="0.4">
      <c r="A32" s="12" t="s">
        <v>180</v>
      </c>
      <c r="B32" s="13" t="s">
        <v>179</v>
      </c>
      <c r="C32" s="18" t="s">
        <v>6</v>
      </c>
      <c r="D32" s="14">
        <v>30</v>
      </c>
      <c r="E32" s="14">
        <v>1</v>
      </c>
      <c r="F32" s="14">
        <v>27</v>
      </c>
      <c r="G32" s="14">
        <v>0</v>
      </c>
      <c r="H32" s="14">
        <v>0</v>
      </c>
      <c r="I32" s="15">
        <f t="shared" si="0"/>
        <v>28.071428571428573</v>
      </c>
      <c r="J32" s="18" t="s">
        <v>7</v>
      </c>
      <c r="K32" s="16">
        <v>28</v>
      </c>
      <c r="L32" s="15">
        <f t="shared" si="1"/>
        <v>28.428571428571431</v>
      </c>
    </row>
    <row r="33" spans="1:12" x14ac:dyDescent="0.4">
      <c r="A33" s="12" t="s">
        <v>181</v>
      </c>
      <c r="B33" s="16" t="s">
        <v>183</v>
      </c>
      <c r="C33" s="18" t="s">
        <v>6</v>
      </c>
      <c r="D33" s="16">
        <v>30</v>
      </c>
      <c r="E33" s="16">
        <v>7</v>
      </c>
      <c r="F33" s="16">
        <v>18</v>
      </c>
      <c r="G33" s="16">
        <v>0</v>
      </c>
      <c r="H33" s="16">
        <v>0</v>
      </c>
      <c r="I33" s="15">
        <f t="shared" si="0"/>
        <v>28.56</v>
      </c>
      <c r="J33" s="18" t="s">
        <v>7</v>
      </c>
      <c r="K33" s="16">
        <v>28</v>
      </c>
      <c r="L33" s="15">
        <f t="shared" si="1"/>
        <v>28.624000000000002</v>
      </c>
    </row>
    <row r="34" spans="1:12" x14ac:dyDescent="0.4">
      <c r="A34" s="12" t="s">
        <v>181</v>
      </c>
      <c r="B34" s="16" t="s">
        <v>184</v>
      </c>
      <c r="C34" s="18" t="s">
        <v>6</v>
      </c>
      <c r="D34" s="16">
        <v>30</v>
      </c>
      <c r="E34" s="16">
        <v>3</v>
      </c>
      <c r="F34" s="16">
        <v>22</v>
      </c>
      <c r="G34" s="16">
        <v>0</v>
      </c>
      <c r="H34" s="16">
        <v>0</v>
      </c>
      <c r="I34" s="15">
        <f t="shared" si="0"/>
        <v>28.24</v>
      </c>
      <c r="J34" s="18" t="s">
        <v>7</v>
      </c>
      <c r="K34" s="16">
        <v>28</v>
      </c>
      <c r="L34" s="15">
        <f t="shared" si="1"/>
        <v>28.496000000000002</v>
      </c>
    </row>
    <row r="35" spans="1:12" x14ac:dyDescent="0.4">
      <c r="A35" s="12" t="s">
        <v>181</v>
      </c>
      <c r="B35" s="16" t="s">
        <v>185</v>
      </c>
      <c r="C35" s="18" t="s">
        <v>6</v>
      </c>
      <c r="D35" s="16">
        <v>30</v>
      </c>
      <c r="E35" s="16">
        <v>5</v>
      </c>
      <c r="F35" s="16">
        <v>20</v>
      </c>
      <c r="G35" s="16">
        <v>0</v>
      </c>
      <c r="H35" s="16">
        <v>0</v>
      </c>
      <c r="I35" s="15">
        <f t="shared" si="0"/>
        <v>28.4</v>
      </c>
      <c r="J35" s="18" t="s">
        <v>7</v>
      </c>
      <c r="K35" s="16">
        <v>28</v>
      </c>
      <c r="L35" s="15">
        <f t="shared" si="1"/>
        <v>28.560000000000002</v>
      </c>
    </row>
    <row r="36" spans="1:12" x14ac:dyDescent="0.4">
      <c r="A36" s="12" t="s">
        <v>181</v>
      </c>
      <c r="B36" s="16" t="s">
        <v>186</v>
      </c>
      <c r="C36" s="18" t="s">
        <v>6</v>
      </c>
      <c r="D36" s="16">
        <v>30</v>
      </c>
      <c r="E36" s="16">
        <v>2</v>
      </c>
      <c r="F36" s="16">
        <v>23</v>
      </c>
      <c r="G36" s="16">
        <v>0</v>
      </c>
      <c r="H36" s="16">
        <v>0</v>
      </c>
      <c r="I36" s="15">
        <f t="shared" si="0"/>
        <v>28.16</v>
      </c>
      <c r="J36" s="18" t="s">
        <v>7</v>
      </c>
      <c r="K36" s="16">
        <v>28</v>
      </c>
      <c r="L36" s="15">
        <f t="shared" si="1"/>
        <v>28.464000000000006</v>
      </c>
    </row>
    <row r="37" spans="1:12" x14ac:dyDescent="0.4">
      <c r="A37" s="12" t="s">
        <v>181</v>
      </c>
      <c r="B37" s="16" t="s">
        <v>187</v>
      </c>
      <c r="C37" s="18" t="s">
        <v>6</v>
      </c>
      <c r="D37" s="16">
        <v>30</v>
      </c>
      <c r="E37" s="16">
        <v>2</v>
      </c>
      <c r="F37" s="16">
        <v>23</v>
      </c>
      <c r="G37" s="16">
        <v>0</v>
      </c>
      <c r="H37" s="16">
        <v>0</v>
      </c>
      <c r="I37" s="15">
        <f t="shared" si="0"/>
        <v>28.16</v>
      </c>
      <c r="J37" s="18" t="s">
        <v>7</v>
      </c>
      <c r="K37" s="16">
        <v>28</v>
      </c>
      <c r="L37" s="15">
        <f t="shared" si="1"/>
        <v>28.464000000000006</v>
      </c>
    </row>
    <row r="38" spans="1:12" x14ac:dyDescent="0.4">
      <c r="A38" s="12" t="s">
        <v>181</v>
      </c>
      <c r="B38" s="16" t="s">
        <v>188</v>
      </c>
      <c r="C38" s="18" t="s">
        <v>6</v>
      </c>
      <c r="D38" s="16">
        <v>30</v>
      </c>
      <c r="E38" s="16">
        <v>1</v>
      </c>
      <c r="F38" s="16">
        <v>24</v>
      </c>
      <c r="G38" s="16">
        <v>0</v>
      </c>
      <c r="H38" s="16">
        <v>0</v>
      </c>
      <c r="I38" s="15">
        <f t="shared" si="0"/>
        <v>28.08</v>
      </c>
      <c r="J38" s="18" t="s">
        <v>7</v>
      </c>
      <c r="K38" s="16">
        <v>28</v>
      </c>
      <c r="L38" s="15">
        <f t="shared" si="1"/>
        <v>28.432000000000002</v>
      </c>
    </row>
    <row r="39" spans="1:12" x14ac:dyDescent="0.4">
      <c r="A39" s="12" t="s">
        <v>181</v>
      </c>
      <c r="B39" s="16" t="s">
        <v>189</v>
      </c>
      <c r="C39" s="18" t="s">
        <v>6</v>
      </c>
      <c r="D39" s="16">
        <v>30</v>
      </c>
      <c r="E39" s="16">
        <v>22</v>
      </c>
      <c r="F39" s="16">
        <v>3</v>
      </c>
      <c r="G39" s="16">
        <v>0</v>
      </c>
      <c r="H39" s="16">
        <v>0</v>
      </c>
      <c r="I39" s="15">
        <f t="shared" si="0"/>
        <v>29.76</v>
      </c>
      <c r="J39" s="18" t="s">
        <v>6</v>
      </c>
      <c r="K39" s="16">
        <v>30</v>
      </c>
      <c r="L39" s="15">
        <f t="shared" si="1"/>
        <v>29.904000000000003</v>
      </c>
    </row>
    <row r="40" spans="1:12" x14ac:dyDescent="0.4">
      <c r="A40" s="12" t="s">
        <v>181</v>
      </c>
      <c r="B40" s="16" t="s">
        <v>190</v>
      </c>
      <c r="C40" s="18" t="s">
        <v>6</v>
      </c>
      <c r="D40" s="16">
        <v>30</v>
      </c>
      <c r="E40" s="16">
        <v>1</v>
      </c>
      <c r="F40" s="16">
        <v>24</v>
      </c>
      <c r="G40" s="16">
        <v>0</v>
      </c>
      <c r="H40" s="16">
        <v>0</v>
      </c>
      <c r="I40" s="15">
        <f t="shared" si="0"/>
        <v>28.08</v>
      </c>
      <c r="J40" s="18" t="s">
        <v>7</v>
      </c>
      <c r="K40" s="16">
        <v>28</v>
      </c>
      <c r="L40" s="15">
        <f t="shared" si="1"/>
        <v>28.432000000000002</v>
      </c>
    </row>
    <row r="41" spans="1:12" x14ac:dyDescent="0.4">
      <c r="A41" s="12" t="s">
        <v>181</v>
      </c>
      <c r="B41" s="16" t="s">
        <v>191</v>
      </c>
      <c r="C41" s="18" t="s">
        <v>6</v>
      </c>
      <c r="D41" s="16">
        <v>30</v>
      </c>
      <c r="E41" s="16">
        <v>18</v>
      </c>
      <c r="F41" s="16">
        <v>7</v>
      </c>
      <c r="G41" s="16">
        <v>0</v>
      </c>
      <c r="H41" s="16">
        <v>0</v>
      </c>
      <c r="I41" s="15">
        <f t="shared" si="0"/>
        <v>29.44</v>
      </c>
      <c r="J41" s="18" t="s">
        <v>6</v>
      </c>
      <c r="K41" s="16">
        <v>30</v>
      </c>
      <c r="L41" s="15">
        <f t="shared" si="1"/>
        <v>29.776000000000003</v>
      </c>
    </row>
    <row r="42" spans="1:12" x14ac:dyDescent="0.4">
      <c r="A42" s="12" t="s">
        <v>181</v>
      </c>
      <c r="B42" s="16" t="s">
        <v>192</v>
      </c>
      <c r="C42" s="18" t="s">
        <v>6</v>
      </c>
      <c r="D42" s="16">
        <v>30</v>
      </c>
      <c r="E42" s="16">
        <v>0</v>
      </c>
      <c r="F42" s="16">
        <v>25</v>
      </c>
      <c r="G42" s="16">
        <v>0</v>
      </c>
      <c r="H42" s="16">
        <v>0</v>
      </c>
      <c r="I42" s="15">
        <f t="shared" si="0"/>
        <v>28</v>
      </c>
      <c r="J42" s="18" t="s">
        <v>7</v>
      </c>
      <c r="K42" s="16">
        <v>28</v>
      </c>
      <c r="L42" s="15">
        <f t="shared" si="1"/>
        <v>28.400000000000006</v>
      </c>
    </row>
    <row r="43" spans="1:12" x14ac:dyDescent="0.4">
      <c r="A43" s="12" t="s">
        <v>181</v>
      </c>
      <c r="B43" s="16" t="s">
        <v>193</v>
      </c>
      <c r="C43" s="18" t="s">
        <v>6</v>
      </c>
      <c r="D43" s="16">
        <v>30</v>
      </c>
      <c r="E43" s="16">
        <v>0</v>
      </c>
      <c r="F43" s="16">
        <v>25</v>
      </c>
      <c r="G43" s="16">
        <v>0</v>
      </c>
      <c r="H43" s="16">
        <v>0</v>
      </c>
      <c r="I43" s="15">
        <f t="shared" si="0"/>
        <v>28</v>
      </c>
      <c r="J43" s="18" t="s">
        <v>7</v>
      </c>
      <c r="K43" s="16">
        <v>28</v>
      </c>
      <c r="L43" s="15">
        <f t="shared" si="1"/>
        <v>28.400000000000006</v>
      </c>
    </row>
    <row r="44" spans="1:12" x14ac:dyDescent="0.4">
      <c r="A44" s="12" t="s">
        <v>181</v>
      </c>
      <c r="B44" s="16" t="s">
        <v>194</v>
      </c>
      <c r="C44" s="18" t="s">
        <v>6</v>
      </c>
      <c r="D44" s="16">
        <v>30</v>
      </c>
      <c r="E44" s="16">
        <v>0</v>
      </c>
      <c r="F44" s="16">
        <v>25</v>
      </c>
      <c r="G44" s="16">
        <v>0</v>
      </c>
      <c r="H44" s="16">
        <v>0</v>
      </c>
      <c r="I44" s="15">
        <f t="shared" si="0"/>
        <v>28</v>
      </c>
      <c r="J44" s="18" t="s">
        <v>7</v>
      </c>
      <c r="K44" s="16">
        <v>28</v>
      </c>
      <c r="L44" s="15">
        <f t="shared" si="1"/>
        <v>28.400000000000006</v>
      </c>
    </row>
    <row r="45" spans="1:12" x14ac:dyDescent="0.4">
      <c r="A45" s="12" t="s">
        <v>181</v>
      </c>
      <c r="B45" s="16" t="s">
        <v>195</v>
      </c>
      <c r="C45" s="18" t="s">
        <v>6</v>
      </c>
      <c r="D45" s="16">
        <v>30</v>
      </c>
      <c r="E45" s="16">
        <v>1</v>
      </c>
      <c r="F45" s="16">
        <v>24</v>
      </c>
      <c r="G45" s="16">
        <v>0</v>
      </c>
      <c r="H45" s="16">
        <v>0</v>
      </c>
      <c r="I45" s="15">
        <f t="shared" si="0"/>
        <v>28.08</v>
      </c>
      <c r="J45" s="18" t="s">
        <v>7</v>
      </c>
      <c r="K45" s="16">
        <v>28</v>
      </c>
      <c r="L45" s="15">
        <f t="shared" si="1"/>
        <v>28.432000000000002</v>
      </c>
    </row>
    <row r="46" spans="1:12" x14ac:dyDescent="0.4">
      <c r="A46" s="12" t="s">
        <v>181</v>
      </c>
      <c r="B46" s="16" t="s">
        <v>196</v>
      </c>
      <c r="C46" s="18" t="s">
        <v>6</v>
      </c>
      <c r="D46" s="16">
        <v>30</v>
      </c>
      <c r="E46" s="16">
        <v>1</v>
      </c>
      <c r="F46" s="16">
        <v>24</v>
      </c>
      <c r="G46" s="16">
        <v>0</v>
      </c>
      <c r="H46" s="16">
        <v>0</v>
      </c>
      <c r="I46" s="15">
        <f t="shared" si="0"/>
        <v>28.08</v>
      </c>
      <c r="J46" s="18" t="s">
        <v>7</v>
      </c>
      <c r="K46" s="16">
        <v>28</v>
      </c>
      <c r="L46" s="15">
        <f t="shared" si="1"/>
        <v>28.432000000000002</v>
      </c>
    </row>
    <row r="47" spans="1:12" x14ac:dyDescent="0.4">
      <c r="A47" s="12" t="s">
        <v>181</v>
      </c>
      <c r="B47" s="16" t="s">
        <v>197</v>
      </c>
      <c r="C47" s="18" t="s">
        <v>6</v>
      </c>
      <c r="D47" s="16">
        <v>30</v>
      </c>
      <c r="E47" s="16">
        <v>7</v>
      </c>
      <c r="F47" s="16">
        <v>18</v>
      </c>
      <c r="G47" s="16">
        <v>0</v>
      </c>
      <c r="H47" s="16">
        <v>0</v>
      </c>
      <c r="I47" s="15">
        <f t="shared" si="0"/>
        <v>28.56</v>
      </c>
      <c r="J47" s="18" t="s">
        <v>7</v>
      </c>
      <c r="K47" s="16">
        <v>28</v>
      </c>
      <c r="L47" s="15">
        <f t="shared" si="1"/>
        <v>28.624000000000002</v>
      </c>
    </row>
    <row r="48" spans="1:12" x14ac:dyDescent="0.4">
      <c r="A48" s="12" t="s">
        <v>181</v>
      </c>
      <c r="B48" s="16" t="s">
        <v>198</v>
      </c>
      <c r="C48" s="18" t="s">
        <v>6</v>
      </c>
      <c r="D48" s="16">
        <v>30</v>
      </c>
      <c r="E48" s="16">
        <v>3</v>
      </c>
      <c r="F48" s="16">
        <v>22</v>
      </c>
      <c r="G48" s="16">
        <v>0</v>
      </c>
      <c r="H48" s="16">
        <v>0</v>
      </c>
      <c r="I48" s="15">
        <f t="shared" si="0"/>
        <v>28.24</v>
      </c>
      <c r="J48" s="18" t="s">
        <v>6</v>
      </c>
      <c r="K48" s="16">
        <v>30</v>
      </c>
      <c r="L48" s="15">
        <f t="shared" si="1"/>
        <v>29.295999999999999</v>
      </c>
    </row>
    <row r="49" spans="1:12" x14ac:dyDescent="0.4">
      <c r="A49" s="12" t="s">
        <v>181</v>
      </c>
      <c r="B49" s="16" t="s">
        <v>199</v>
      </c>
      <c r="C49" s="18" t="s">
        <v>6</v>
      </c>
      <c r="D49" s="16">
        <v>30</v>
      </c>
      <c r="E49" s="16">
        <v>0</v>
      </c>
      <c r="F49" s="16">
        <v>25</v>
      </c>
      <c r="G49" s="16">
        <v>0</v>
      </c>
      <c r="H49" s="16">
        <v>0</v>
      </c>
      <c r="I49" s="15">
        <f t="shared" si="0"/>
        <v>28</v>
      </c>
      <c r="J49" s="18" t="s">
        <v>7</v>
      </c>
      <c r="K49" s="16">
        <v>28</v>
      </c>
      <c r="L49" s="15">
        <f t="shared" si="1"/>
        <v>28.400000000000006</v>
      </c>
    </row>
    <row r="50" spans="1:12" x14ac:dyDescent="0.4">
      <c r="A50" s="12" t="s">
        <v>181</v>
      </c>
      <c r="B50" s="16" t="s">
        <v>200</v>
      </c>
      <c r="C50" s="18" t="s">
        <v>6</v>
      </c>
      <c r="D50" s="16">
        <v>30</v>
      </c>
      <c r="E50" s="16">
        <v>0</v>
      </c>
      <c r="F50" s="16">
        <v>25</v>
      </c>
      <c r="G50" s="16">
        <v>0</v>
      </c>
      <c r="H50" s="16">
        <v>0</v>
      </c>
      <c r="I50" s="15">
        <f t="shared" si="0"/>
        <v>28</v>
      </c>
      <c r="J50" s="18" t="s">
        <v>7</v>
      </c>
      <c r="K50" s="16">
        <v>28</v>
      </c>
      <c r="L50" s="15">
        <f t="shared" si="1"/>
        <v>28.400000000000006</v>
      </c>
    </row>
    <row r="51" spans="1:12" x14ac:dyDescent="0.4">
      <c r="A51" s="12" t="s">
        <v>181</v>
      </c>
      <c r="B51" s="16" t="s">
        <v>201</v>
      </c>
      <c r="C51" s="18" t="s">
        <v>6</v>
      </c>
      <c r="D51" s="16">
        <v>30</v>
      </c>
      <c r="E51" s="16">
        <v>13</v>
      </c>
      <c r="F51" s="16">
        <v>12</v>
      </c>
      <c r="G51" s="16">
        <v>0</v>
      </c>
      <c r="H51" s="16">
        <v>0</v>
      </c>
      <c r="I51" s="15">
        <f t="shared" si="0"/>
        <v>29.04</v>
      </c>
      <c r="J51" s="18" t="s">
        <v>6</v>
      </c>
      <c r="K51" s="16">
        <v>30</v>
      </c>
      <c r="L51" s="15">
        <f t="shared" si="1"/>
        <v>29.616</v>
      </c>
    </row>
    <row r="52" spans="1:12" x14ac:dyDescent="0.4">
      <c r="A52" s="12" t="s">
        <v>181</v>
      </c>
      <c r="B52" s="16" t="s">
        <v>202</v>
      </c>
      <c r="C52" s="18" t="s">
        <v>6</v>
      </c>
      <c r="D52" s="16">
        <v>30</v>
      </c>
      <c r="E52" s="16">
        <v>1</v>
      </c>
      <c r="F52" s="16">
        <v>24</v>
      </c>
      <c r="G52" s="16">
        <v>0</v>
      </c>
      <c r="H52" s="16">
        <v>0</v>
      </c>
      <c r="I52" s="15">
        <f t="shared" si="0"/>
        <v>28.08</v>
      </c>
      <c r="J52" s="18" t="s">
        <v>7</v>
      </c>
      <c r="K52" s="16">
        <v>28</v>
      </c>
      <c r="L52" s="15">
        <f t="shared" si="1"/>
        <v>28.432000000000002</v>
      </c>
    </row>
    <row r="53" spans="1:12" x14ac:dyDescent="0.4">
      <c r="A53" s="12" t="s">
        <v>181</v>
      </c>
      <c r="B53" s="16" t="s">
        <v>203</v>
      </c>
      <c r="C53" s="18" t="s">
        <v>6</v>
      </c>
      <c r="D53" s="16">
        <v>30</v>
      </c>
      <c r="E53" s="16">
        <v>1</v>
      </c>
      <c r="F53" s="16">
        <v>24</v>
      </c>
      <c r="G53" s="16">
        <v>0</v>
      </c>
      <c r="H53" s="16">
        <v>0</v>
      </c>
      <c r="I53" s="15">
        <f t="shared" si="0"/>
        <v>28.08</v>
      </c>
      <c r="J53" s="18" t="s">
        <v>7</v>
      </c>
      <c r="K53" s="16">
        <v>28</v>
      </c>
      <c r="L53" s="15">
        <f t="shared" si="1"/>
        <v>28.432000000000002</v>
      </c>
    </row>
    <row r="54" spans="1:12" x14ac:dyDescent="0.4">
      <c r="A54" s="12" t="s">
        <v>181</v>
      </c>
      <c r="B54" s="16" t="s">
        <v>204</v>
      </c>
      <c r="C54" s="18" t="s">
        <v>6</v>
      </c>
      <c r="D54" s="16">
        <v>30</v>
      </c>
      <c r="E54" s="16">
        <v>3</v>
      </c>
      <c r="F54" s="16">
        <v>22</v>
      </c>
      <c r="G54" s="16">
        <v>0</v>
      </c>
      <c r="H54" s="16">
        <v>0</v>
      </c>
      <c r="I54" s="15">
        <f t="shared" si="0"/>
        <v>28.24</v>
      </c>
      <c r="J54" s="18" t="s">
        <v>7</v>
      </c>
      <c r="K54" s="16">
        <v>28</v>
      </c>
      <c r="L54" s="15">
        <f t="shared" si="1"/>
        <v>28.496000000000002</v>
      </c>
    </row>
    <row r="55" spans="1:12" x14ac:dyDescent="0.4">
      <c r="A55" s="12" t="s">
        <v>181</v>
      </c>
      <c r="B55" s="16" t="s">
        <v>205</v>
      </c>
      <c r="C55" s="18" t="s">
        <v>6</v>
      </c>
      <c r="D55" s="16">
        <v>30</v>
      </c>
      <c r="E55" s="16">
        <v>2</v>
      </c>
      <c r="F55" s="16">
        <v>23</v>
      </c>
      <c r="G55" s="16">
        <v>0</v>
      </c>
      <c r="H55" s="16">
        <v>0</v>
      </c>
      <c r="I55" s="15">
        <f t="shared" si="0"/>
        <v>28.16</v>
      </c>
      <c r="J55" s="18" t="s">
        <v>6</v>
      </c>
      <c r="K55" s="16">
        <v>30</v>
      </c>
      <c r="L55" s="15">
        <f t="shared" si="1"/>
        <v>29.264000000000003</v>
      </c>
    </row>
    <row r="56" spans="1:12" x14ac:dyDescent="0.4">
      <c r="A56" s="12" t="s">
        <v>181</v>
      </c>
      <c r="B56" s="16" t="s">
        <v>206</v>
      </c>
      <c r="C56" s="18" t="s">
        <v>6</v>
      </c>
      <c r="D56" s="16">
        <v>30</v>
      </c>
      <c r="E56" s="16">
        <v>20</v>
      </c>
      <c r="F56" s="16">
        <v>5</v>
      </c>
      <c r="G56" s="16">
        <v>0</v>
      </c>
      <c r="H56" s="16">
        <v>0</v>
      </c>
      <c r="I56" s="15">
        <f t="shared" si="0"/>
        <v>29.6</v>
      </c>
      <c r="J56" s="18" t="s">
        <v>7</v>
      </c>
      <c r="K56" s="16">
        <v>28</v>
      </c>
      <c r="L56" s="15">
        <f t="shared" si="1"/>
        <v>29.040000000000006</v>
      </c>
    </row>
    <row r="57" spans="1:12" x14ac:dyDescent="0.4">
      <c r="A57" s="12" t="s">
        <v>181</v>
      </c>
      <c r="B57" s="16" t="s">
        <v>207</v>
      </c>
      <c r="C57" s="18" t="s">
        <v>6</v>
      </c>
      <c r="D57" s="16">
        <v>30</v>
      </c>
      <c r="E57" s="16">
        <v>3</v>
      </c>
      <c r="F57" s="16">
        <v>22</v>
      </c>
      <c r="G57" s="16">
        <v>0</v>
      </c>
      <c r="H57" s="16">
        <v>0</v>
      </c>
      <c r="I57" s="15">
        <f t="shared" si="0"/>
        <v>28.24</v>
      </c>
      <c r="J57" s="18" t="s">
        <v>7</v>
      </c>
      <c r="K57" s="16">
        <v>28</v>
      </c>
      <c r="L57" s="15">
        <f t="shared" si="1"/>
        <v>28.496000000000002</v>
      </c>
    </row>
    <row r="58" spans="1:12" x14ac:dyDescent="0.4">
      <c r="A58" s="12" t="s">
        <v>181</v>
      </c>
      <c r="B58" s="16" t="s">
        <v>208</v>
      </c>
      <c r="C58" s="18" t="s">
        <v>6</v>
      </c>
      <c r="D58" s="16">
        <v>30</v>
      </c>
      <c r="E58" s="16">
        <v>6</v>
      </c>
      <c r="F58" s="16">
        <v>19</v>
      </c>
      <c r="G58" s="16">
        <v>0</v>
      </c>
      <c r="H58" s="16">
        <v>0</v>
      </c>
      <c r="I58" s="15">
        <f t="shared" si="0"/>
        <v>28.48</v>
      </c>
      <c r="J58" s="18" t="s">
        <v>7</v>
      </c>
      <c r="K58" s="16">
        <v>28</v>
      </c>
      <c r="L58" s="15">
        <f t="shared" si="1"/>
        <v>28.592000000000006</v>
      </c>
    </row>
    <row r="59" spans="1:12" x14ac:dyDescent="0.4">
      <c r="A59" s="12" t="s">
        <v>182</v>
      </c>
      <c r="B59" s="16" t="s">
        <v>209</v>
      </c>
      <c r="C59" s="18" t="s">
        <v>6</v>
      </c>
      <c r="D59" s="16">
        <v>30</v>
      </c>
      <c r="E59" s="16">
        <v>3</v>
      </c>
      <c r="F59" s="16">
        <v>18</v>
      </c>
      <c r="G59" s="16">
        <v>2</v>
      </c>
      <c r="H59" s="16">
        <v>0</v>
      </c>
      <c r="I59" s="15">
        <f t="shared" si="0"/>
        <v>28.086956521739129</v>
      </c>
      <c r="J59" s="18" t="s">
        <v>7</v>
      </c>
      <c r="K59" s="16">
        <v>28</v>
      </c>
      <c r="L59" s="15">
        <f t="shared" si="1"/>
        <v>28.434782608695656</v>
      </c>
    </row>
    <row r="60" spans="1:12" x14ac:dyDescent="0.4">
      <c r="A60" s="12" t="s">
        <v>182</v>
      </c>
      <c r="B60" s="16" t="s">
        <v>210</v>
      </c>
      <c r="C60" s="18" t="s">
        <v>6</v>
      </c>
      <c r="D60" s="16">
        <v>30</v>
      </c>
      <c r="E60" s="16">
        <v>5</v>
      </c>
      <c r="F60" s="16">
        <v>18</v>
      </c>
      <c r="G60" s="16">
        <v>0</v>
      </c>
      <c r="H60" s="16">
        <v>0</v>
      </c>
      <c r="I60" s="15">
        <f t="shared" si="0"/>
        <v>28.434782608695652</v>
      </c>
      <c r="J60" s="18" t="s">
        <v>7</v>
      </c>
      <c r="K60" s="16">
        <v>28</v>
      </c>
      <c r="L60" s="15">
        <f t="shared" si="1"/>
        <v>28.573913043478264</v>
      </c>
    </row>
    <row r="61" spans="1:12" x14ac:dyDescent="0.4">
      <c r="A61" s="12" t="s">
        <v>182</v>
      </c>
      <c r="B61" s="16" t="s">
        <v>211</v>
      </c>
      <c r="C61" s="18" t="s">
        <v>6</v>
      </c>
      <c r="D61" s="16">
        <v>30</v>
      </c>
      <c r="E61" s="16">
        <v>8</v>
      </c>
      <c r="F61" s="16">
        <v>15</v>
      </c>
      <c r="G61" s="16">
        <v>0</v>
      </c>
      <c r="H61" s="16">
        <v>0</v>
      </c>
      <c r="I61" s="15">
        <f t="shared" si="0"/>
        <v>28.695652173913043</v>
      </c>
      <c r="J61" s="18" t="s">
        <v>6</v>
      </c>
      <c r="K61" s="16">
        <v>30</v>
      </c>
      <c r="L61" s="15">
        <f t="shared" si="1"/>
        <v>29.478260869565219</v>
      </c>
    </row>
    <row r="62" spans="1:12" x14ac:dyDescent="0.4">
      <c r="A62" s="12" t="s">
        <v>182</v>
      </c>
      <c r="B62" s="16" t="s">
        <v>212</v>
      </c>
      <c r="C62" s="18" t="s">
        <v>6</v>
      </c>
      <c r="D62" s="16">
        <v>30</v>
      </c>
      <c r="E62" s="16">
        <v>2</v>
      </c>
      <c r="F62" s="16">
        <v>20</v>
      </c>
      <c r="G62" s="16">
        <v>1</v>
      </c>
      <c r="H62" s="16">
        <v>0</v>
      </c>
      <c r="I62" s="15">
        <f t="shared" si="0"/>
        <v>28.086956521739129</v>
      </c>
      <c r="J62" s="18" t="s">
        <v>7</v>
      </c>
      <c r="K62" s="16">
        <v>28</v>
      </c>
      <c r="L62" s="15">
        <f t="shared" si="1"/>
        <v>28.434782608695656</v>
      </c>
    </row>
    <row r="63" spans="1:12" x14ac:dyDescent="0.4">
      <c r="A63" s="12" t="s">
        <v>182</v>
      </c>
      <c r="B63" s="16" t="s">
        <v>213</v>
      </c>
      <c r="C63" s="18" t="s">
        <v>6</v>
      </c>
      <c r="D63" s="16">
        <v>30</v>
      </c>
      <c r="E63" s="16">
        <v>0</v>
      </c>
      <c r="F63" s="16">
        <v>22</v>
      </c>
      <c r="G63" s="16">
        <v>1</v>
      </c>
      <c r="H63" s="16">
        <v>0</v>
      </c>
      <c r="I63" s="15">
        <f t="shared" si="0"/>
        <v>27.913043478260871</v>
      </c>
      <c r="J63" s="18" t="s">
        <v>7</v>
      </c>
      <c r="K63" s="16">
        <v>28</v>
      </c>
      <c r="L63" s="15">
        <f t="shared" si="1"/>
        <v>28.365217391304348</v>
      </c>
    </row>
    <row r="64" spans="1:12" x14ac:dyDescent="0.4">
      <c r="A64" s="12" t="s">
        <v>182</v>
      </c>
      <c r="B64" s="16" t="s">
        <v>214</v>
      </c>
      <c r="C64" s="18" t="s">
        <v>6</v>
      </c>
      <c r="D64" s="16">
        <v>30</v>
      </c>
      <c r="E64" s="16">
        <v>13</v>
      </c>
      <c r="F64" s="16">
        <v>10</v>
      </c>
      <c r="G64" s="16">
        <v>0</v>
      </c>
      <c r="H64" s="16">
        <v>0</v>
      </c>
      <c r="I64" s="15">
        <f t="shared" si="0"/>
        <v>29.130434782608695</v>
      </c>
      <c r="J64" s="18" t="s">
        <v>6</v>
      </c>
      <c r="K64" s="16">
        <v>30</v>
      </c>
      <c r="L64" s="15">
        <f t="shared" si="1"/>
        <v>29.652173913043477</v>
      </c>
    </row>
    <row r="65" spans="1:12" x14ac:dyDescent="0.4">
      <c r="A65" s="12" t="s">
        <v>182</v>
      </c>
      <c r="B65" s="16" t="s">
        <v>215</v>
      </c>
      <c r="C65" s="18" t="s">
        <v>6</v>
      </c>
      <c r="D65" s="16">
        <v>30</v>
      </c>
      <c r="E65" s="16">
        <v>16</v>
      </c>
      <c r="F65" s="16">
        <v>7</v>
      </c>
      <c r="G65" s="16">
        <v>0</v>
      </c>
      <c r="H65" s="16">
        <v>0</v>
      </c>
      <c r="I65" s="15">
        <f t="shared" si="0"/>
        <v>29.391304347826086</v>
      </c>
      <c r="J65" s="18" t="s">
        <v>6</v>
      </c>
      <c r="K65" s="16">
        <v>30</v>
      </c>
      <c r="L65" s="15">
        <f t="shared" si="1"/>
        <v>29.756521739130434</v>
      </c>
    </row>
    <row r="66" spans="1:12" x14ac:dyDescent="0.4">
      <c r="A66" s="12" t="s">
        <v>182</v>
      </c>
      <c r="B66" s="16" t="s">
        <v>216</v>
      </c>
      <c r="C66" s="18" t="s">
        <v>6</v>
      </c>
      <c r="D66" s="16">
        <v>30</v>
      </c>
      <c r="E66" s="16">
        <v>21</v>
      </c>
      <c r="F66" s="16">
        <v>1</v>
      </c>
      <c r="G66" s="16">
        <v>1</v>
      </c>
      <c r="H66" s="16">
        <v>0</v>
      </c>
      <c r="I66" s="15">
        <f t="shared" si="0"/>
        <v>29.739130434782609</v>
      </c>
      <c r="J66" s="18" t="s">
        <v>6</v>
      </c>
      <c r="K66" s="16">
        <v>30</v>
      </c>
      <c r="L66" s="15">
        <f t="shared" si="1"/>
        <v>29.895652173913042</v>
      </c>
    </row>
    <row r="67" spans="1:12" x14ac:dyDescent="0.4">
      <c r="A67" s="12" t="s">
        <v>182</v>
      </c>
      <c r="B67" s="16" t="s">
        <v>217</v>
      </c>
      <c r="C67" s="18" t="s">
        <v>6</v>
      </c>
      <c r="D67" s="16">
        <v>30</v>
      </c>
      <c r="E67" s="16">
        <v>5</v>
      </c>
      <c r="F67" s="16">
        <v>17</v>
      </c>
      <c r="G67" s="16">
        <v>1</v>
      </c>
      <c r="H67" s="16">
        <v>0</v>
      </c>
      <c r="I67" s="15">
        <f t="shared" si="0"/>
        <v>28.347826086956523</v>
      </c>
      <c r="J67" s="18" t="s">
        <v>7</v>
      </c>
      <c r="K67" s="16">
        <v>28</v>
      </c>
      <c r="L67" s="15">
        <f t="shared" si="1"/>
        <v>28.539130434782614</v>
      </c>
    </row>
    <row r="68" spans="1:12" x14ac:dyDescent="0.4">
      <c r="A68" s="12" t="s">
        <v>182</v>
      </c>
      <c r="B68" s="16" t="s">
        <v>218</v>
      </c>
      <c r="C68" s="18" t="s">
        <v>6</v>
      </c>
      <c r="D68" s="16">
        <v>30</v>
      </c>
      <c r="E68" s="16">
        <v>2</v>
      </c>
      <c r="F68" s="16">
        <v>21</v>
      </c>
      <c r="G68" s="16">
        <v>0</v>
      </c>
      <c r="H68" s="16">
        <v>0</v>
      </c>
      <c r="I68" s="15">
        <f t="shared" si="0"/>
        <v>28.173913043478262</v>
      </c>
      <c r="J68" s="18" t="s">
        <v>7</v>
      </c>
      <c r="K68" s="16">
        <v>28</v>
      </c>
      <c r="L68" s="15">
        <f t="shared" si="1"/>
        <v>28.469565217391306</v>
      </c>
    </row>
    <row r="69" spans="1:12" x14ac:dyDescent="0.4">
      <c r="A69" s="12" t="s">
        <v>182</v>
      </c>
      <c r="B69" s="16" t="s">
        <v>219</v>
      </c>
      <c r="C69" s="18" t="s">
        <v>6</v>
      </c>
      <c r="D69" s="16">
        <v>30</v>
      </c>
      <c r="E69" s="16">
        <v>0</v>
      </c>
      <c r="F69" s="16">
        <v>22</v>
      </c>
      <c r="G69" s="16">
        <v>1</v>
      </c>
      <c r="H69" s="16">
        <v>0</v>
      </c>
      <c r="I69" s="15">
        <f t="shared" ref="I69:I128" si="2">(E69*30+F69*28+G69*26+H69*24)/(E69+F69+G69+H69)</f>
        <v>27.913043478260871</v>
      </c>
      <c r="J69" s="18" t="s">
        <v>7</v>
      </c>
      <c r="K69" s="16">
        <v>28</v>
      </c>
      <c r="L69" s="15">
        <f t="shared" ref="L69:L128" si="3">D69*0.2+I69*0.4+K69*0.4</f>
        <v>28.365217391304348</v>
      </c>
    </row>
    <row r="70" spans="1:12" x14ac:dyDescent="0.4">
      <c r="A70" s="12" t="s">
        <v>182</v>
      </c>
      <c r="B70" s="16" t="s">
        <v>220</v>
      </c>
      <c r="C70" s="18" t="s">
        <v>6</v>
      </c>
      <c r="D70" s="16">
        <v>30</v>
      </c>
      <c r="E70" s="16">
        <v>11</v>
      </c>
      <c r="F70" s="16">
        <v>12</v>
      </c>
      <c r="G70" s="16">
        <v>0</v>
      </c>
      <c r="H70" s="16">
        <v>0</v>
      </c>
      <c r="I70" s="15">
        <f t="shared" si="2"/>
        <v>28.956521739130434</v>
      </c>
      <c r="J70" s="18" t="s">
        <v>6</v>
      </c>
      <c r="K70" s="16">
        <v>30</v>
      </c>
      <c r="L70" s="15">
        <f t="shared" si="3"/>
        <v>29.582608695652176</v>
      </c>
    </row>
    <row r="71" spans="1:12" x14ac:dyDescent="0.4">
      <c r="A71" s="12" t="s">
        <v>182</v>
      </c>
      <c r="B71" s="16" t="s">
        <v>221</v>
      </c>
      <c r="C71" s="18" t="s">
        <v>7</v>
      </c>
      <c r="D71" s="16">
        <v>28</v>
      </c>
      <c r="E71" s="16">
        <v>0</v>
      </c>
      <c r="F71" s="16">
        <v>22</v>
      </c>
      <c r="G71" s="16">
        <v>1</v>
      </c>
      <c r="H71" s="16">
        <v>0</v>
      </c>
      <c r="I71" s="15">
        <f t="shared" si="2"/>
        <v>27.913043478260871</v>
      </c>
      <c r="J71" s="18" t="s">
        <v>7</v>
      </c>
      <c r="K71" s="16">
        <v>28</v>
      </c>
      <c r="L71" s="15">
        <f t="shared" si="3"/>
        <v>27.96521739130435</v>
      </c>
    </row>
    <row r="72" spans="1:12" x14ac:dyDescent="0.4">
      <c r="A72" s="12" t="s">
        <v>182</v>
      </c>
      <c r="B72" s="16" t="s">
        <v>222</v>
      </c>
      <c r="C72" s="18" t="s">
        <v>6</v>
      </c>
      <c r="D72" s="16">
        <v>30</v>
      </c>
      <c r="E72" s="16">
        <v>1</v>
      </c>
      <c r="F72" s="16">
        <v>21</v>
      </c>
      <c r="G72" s="16">
        <v>1</v>
      </c>
      <c r="H72" s="16">
        <v>0</v>
      </c>
      <c r="I72" s="15">
        <f t="shared" si="2"/>
        <v>28</v>
      </c>
      <c r="J72" s="18" t="s">
        <v>7</v>
      </c>
      <c r="K72" s="16">
        <v>28</v>
      </c>
      <c r="L72" s="15">
        <f t="shared" si="3"/>
        <v>28.400000000000006</v>
      </c>
    </row>
    <row r="73" spans="1:12" x14ac:dyDescent="0.4">
      <c r="A73" s="12" t="s">
        <v>182</v>
      </c>
      <c r="B73" s="16" t="s">
        <v>223</v>
      </c>
      <c r="C73" s="18" t="s">
        <v>7</v>
      </c>
      <c r="D73" s="16">
        <v>28</v>
      </c>
      <c r="E73" s="16">
        <v>0</v>
      </c>
      <c r="F73" s="16">
        <v>22</v>
      </c>
      <c r="G73" s="16">
        <v>1</v>
      </c>
      <c r="H73" s="16">
        <v>0</v>
      </c>
      <c r="I73" s="15">
        <f t="shared" si="2"/>
        <v>27.913043478260871</v>
      </c>
      <c r="J73" s="18" t="s">
        <v>7</v>
      </c>
      <c r="K73" s="16">
        <v>28</v>
      </c>
      <c r="L73" s="15">
        <f t="shared" si="3"/>
        <v>27.96521739130435</v>
      </c>
    </row>
    <row r="74" spans="1:12" x14ac:dyDescent="0.4">
      <c r="A74" s="12" t="s">
        <v>182</v>
      </c>
      <c r="B74" s="16" t="s">
        <v>224</v>
      </c>
      <c r="C74" s="18" t="s">
        <v>6</v>
      </c>
      <c r="D74" s="16">
        <v>30</v>
      </c>
      <c r="E74" s="16">
        <v>3</v>
      </c>
      <c r="F74" s="16">
        <v>20</v>
      </c>
      <c r="G74" s="16">
        <v>0</v>
      </c>
      <c r="H74" s="16">
        <v>0</v>
      </c>
      <c r="I74" s="15">
        <f t="shared" si="2"/>
        <v>28.260869565217391</v>
      </c>
      <c r="J74" s="18" t="s">
        <v>7</v>
      </c>
      <c r="K74" s="16">
        <v>28</v>
      </c>
      <c r="L74" s="15">
        <f t="shared" si="3"/>
        <v>28.504347826086956</v>
      </c>
    </row>
    <row r="75" spans="1:12" x14ac:dyDescent="0.4">
      <c r="A75" s="12" t="s">
        <v>182</v>
      </c>
      <c r="B75" s="16" t="s">
        <v>225</v>
      </c>
      <c r="C75" s="18" t="s">
        <v>6</v>
      </c>
      <c r="D75" s="16">
        <v>30</v>
      </c>
      <c r="E75" s="16">
        <v>2</v>
      </c>
      <c r="F75" s="16">
        <v>21</v>
      </c>
      <c r="G75" s="16">
        <v>0</v>
      </c>
      <c r="H75" s="16">
        <v>0</v>
      </c>
      <c r="I75" s="15">
        <f t="shared" si="2"/>
        <v>28.173913043478262</v>
      </c>
      <c r="J75" s="18" t="s">
        <v>7</v>
      </c>
      <c r="K75" s="16">
        <v>28</v>
      </c>
      <c r="L75" s="15">
        <f t="shared" si="3"/>
        <v>28.469565217391306</v>
      </c>
    </row>
    <row r="76" spans="1:12" x14ac:dyDescent="0.4">
      <c r="A76" s="12" t="s">
        <v>182</v>
      </c>
      <c r="B76" s="16" t="s">
        <v>226</v>
      </c>
      <c r="C76" s="18" t="s">
        <v>6</v>
      </c>
      <c r="D76" s="16">
        <v>30</v>
      </c>
      <c r="E76" s="16">
        <v>7</v>
      </c>
      <c r="F76" s="16">
        <v>16</v>
      </c>
      <c r="G76" s="16">
        <v>0</v>
      </c>
      <c r="H76" s="16">
        <v>0</v>
      </c>
      <c r="I76" s="15">
        <f t="shared" si="2"/>
        <v>28.608695652173914</v>
      </c>
      <c r="J76" s="18" t="s">
        <v>7</v>
      </c>
      <c r="K76" s="16">
        <v>28</v>
      </c>
      <c r="L76" s="15">
        <f t="shared" si="3"/>
        <v>28.643478260869571</v>
      </c>
    </row>
    <row r="77" spans="1:12" x14ac:dyDescent="0.4">
      <c r="A77" s="12" t="s">
        <v>182</v>
      </c>
      <c r="B77" s="16" t="s">
        <v>227</v>
      </c>
      <c r="C77" s="18" t="s">
        <v>6</v>
      </c>
      <c r="D77" s="16">
        <v>30</v>
      </c>
      <c r="E77" s="16">
        <v>8</v>
      </c>
      <c r="F77" s="16">
        <v>15</v>
      </c>
      <c r="G77" s="16">
        <v>0</v>
      </c>
      <c r="H77" s="16">
        <v>0</v>
      </c>
      <c r="I77" s="15">
        <f t="shared" si="2"/>
        <v>28.695652173913043</v>
      </c>
      <c r="J77" s="18" t="s">
        <v>7</v>
      </c>
      <c r="K77" s="16">
        <v>28</v>
      </c>
      <c r="L77" s="15">
        <f t="shared" si="3"/>
        <v>28.678260869565221</v>
      </c>
    </row>
    <row r="78" spans="1:12" x14ac:dyDescent="0.4">
      <c r="A78" s="12" t="s">
        <v>182</v>
      </c>
      <c r="B78" s="16" t="s">
        <v>228</v>
      </c>
      <c r="C78" s="18" t="s">
        <v>7</v>
      </c>
      <c r="D78" s="16">
        <v>28</v>
      </c>
      <c r="E78" s="16">
        <v>0</v>
      </c>
      <c r="F78" s="16">
        <v>20</v>
      </c>
      <c r="G78" s="16">
        <v>3</v>
      </c>
      <c r="H78" s="16">
        <v>0</v>
      </c>
      <c r="I78" s="15">
        <f t="shared" si="2"/>
        <v>27.739130434782609</v>
      </c>
      <c r="J78" s="18" t="s">
        <v>7</v>
      </c>
      <c r="K78" s="16">
        <v>28</v>
      </c>
      <c r="L78" s="15">
        <f t="shared" si="3"/>
        <v>27.895652173913049</v>
      </c>
    </row>
    <row r="79" spans="1:12" x14ac:dyDescent="0.4">
      <c r="A79" s="12" t="s">
        <v>182</v>
      </c>
      <c r="B79" s="16" t="s">
        <v>229</v>
      </c>
      <c r="C79" s="18" t="s">
        <v>7</v>
      </c>
      <c r="D79" s="16">
        <v>28</v>
      </c>
      <c r="E79" s="16">
        <v>2</v>
      </c>
      <c r="F79" s="16">
        <v>21</v>
      </c>
      <c r="G79" s="16">
        <v>0</v>
      </c>
      <c r="H79" s="16">
        <v>0</v>
      </c>
      <c r="I79" s="15">
        <f t="shared" si="2"/>
        <v>28.173913043478262</v>
      </c>
      <c r="J79" s="18" t="s">
        <v>7</v>
      </c>
      <c r="K79" s="16">
        <v>28</v>
      </c>
      <c r="L79" s="15">
        <f t="shared" si="3"/>
        <v>28.069565217391307</v>
      </c>
    </row>
    <row r="80" spans="1:12" x14ac:dyDescent="0.4">
      <c r="A80" s="12" t="s">
        <v>182</v>
      </c>
      <c r="B80" s="16" t="s">
        <v>230</v>
      </c>
      <c r="C80" s="18" t="s">
        <v>6</v>
      </c>
      <c r="D80" s="16">
        <v>30</v>
      </c>
      <c r="E80" s="16">
        <v>0</v>
      </c>
      <c r="F80" s="16">
        <v>22</v>
      </c>
      <c r="G80" s="16">
        <v>1</v>
      </c>
      <c r="H80" s="16">
        <v>0</v>
      </c>
      <c r="I80" s="15">
        <f t="shared" si="2"/>
        <v>27.913043478260871</v>
      </c>
      <c r="J80" s="18" t="s">
        <v>7</v>
      </c>
      <c r="K80" s="16">
        <v>28</v>
      </c>
      <c r="L80" s="15">
        <f t="shared" si="3"/>
        <v>28.365217391304348</v>
      </c>
    </row>
    <row r="81" spans="1:12" x14ac:dyDescent="0.4">
      <c r="A81" s="12" t="s">
        <v>182</v>
      </c>
      <c r="B81" s="16" t="s">
        <v>231</v>
      </c>
      <c r="C81" s="18" t="s">
        <v>7</v>
      </c>
      <c r="D81" s="16">
        <v>28</v>
      </c>
      <c r="E81" s="16">
        <v>0</v>
      </c>
      <c r="F81" s="16">
        <v>22</v>
      </c>
      <c r="G81" s="16">
        <v>1</v>
      </c>
      <c r="H81" s="16">
        <v>0</v>
      </c>
      <c r="I81" s="15">
        <f t="shared" si="2"/>
        <v>27.913043478260871</v>
      </c>
      <c r="J81" s="18" t="s">
        <v>7</v>
      </c>
      <c r="K81" s="16">
        <v>28</v>
      </c>
      <c r="L81" s="15">
        <f t="shared" si="3"/>
        <v>27.96521739130435</v>
      </c>
    </row>
    <row r="82" spans="1:12" x14ac:dyDescent="0.4">
      <c r="A82" s="12" t="s">
        <v>182</v>
      </c>
      <c r="B82" s="16" t="s">
        <v>232</v>
      </c>
      <c r="C82" s="18" t="s">
        <v>7</v>
      </c>
      <c r="D82" s="16">
        <v>28</v>
      </c>
      <c r="E82" s="16">
        <v>1</v>
      </c>
      <c r="F82" s="16">
        <v>21</v>
      </c>
      <c r="G82" s="16">
        <v>1</v>
      </c>
      <c r="H82" s="16">
        <v>0</v>
      </c>
      <c r="I82" s="15">
        <f t="shared" si="2"/>
        <v>28</v>
      </c>
      <c r="J82" s="18" t="s">
        <v>7</v>
      </c>
      <c r="K82" s="16">
        <v>28</v>
      </c>
      <c r="L82" s="15">
        <f t="shared" si="3"/>
        <v>28</v>
      </c>
    </row>
    <row r="83" spans="1:12" ht="14.25" x14ac:dyDescent="0.4">
      <c r="A83" s="12" t="s">
        <v>258</v>
      </c>
      <c r="B83" s="17" t="s">
        <v>233</v>
      </c>
      <c r="C83" s="18" t="s">
        <v>6</v>
      </c>
      <c r="D83" s="18">
        <v>30</v>
      </c>
      <c r="E83" s="16">
        <v>14</v>
      </c>
      <c r="F83" s="16">
        <v>10</v>
      </c>
      <c r="G83" s="16">
        <v>0</v>
      </c>
      <c r="H83" s="16">
        <v>0</v>
      </c>
      <c r="I83" s="15">
        <f t="shared" si="2"/>
        <v>29.166666666666668</v>
      </c>
      <c r="J83" s="18" t="s">
        <v>6</v>
      </c>
      <c r="K83" s="18">
        <v>30</v>
      </c>
      <c r="L83" s="15">
        <f t="shared" si="3"/>
        <v>29.666666666666668</v>
      </c>
    </row>
    <row r="84" spans="1:12" ht="14.25" x14ac:dyDescent="0.4">
      <c r="A84" s="12" t="s">
        <v>258</v>
      </c>
      <c r="B84" s="17" t="s">
        <v>234</v>
      </c>
      <c r="C84" s="18" t="s">
        <v>6</v>
      </c>
      <c r="D84" s="18">
        <v>30</v>
      </c>
      <c r="E84" s="16">
        <v>0</v>
      </c>
      <c r="F84" s="16">
        <v>22</v>
      </c>
      <c r="G84" s="16">
        <v>1</v>
      </c>
      <c r="H84" s="16">
        <v>0</v>
      </c>
      <c r="I84" s="15">
        <f t="shared" si="2"/>
        <v>27.913043478260871</v>
      </c>
      <c r="J84" s="18" t="s">
        <v>7</v>
      </c>
      <c r="K84" s="18">
        <v>28</v>
      </c>
      <c r="L84" s="15">
        <f t="shared" si="3"/>
        <v>28.365217391304348</v>
      </c>
    </row>
    <row r="85" spans="1:12" ht="14.25" x14ac:dyDescent="0.4">
      <c r="A85" s="12" t="s">
        <v>258</v>
      </c>
      <c r="B85" s="17" t="s">
        <v>235</v>
      </c>
      <c r="C85" s="18" t="s">
        <v>6</v>
      </c>
      <c r="D85" s="18">
        <v>30</v>
      </c>
      <c r="E85" s="16">
        <v>9</v>
      </c>
      <c r="F85" s="16">
        <v>15</v>
      </c>
      <c r="G85" s="16">
        <v>0</v>
      </c>
      <c r="H85" s="16">
        <v>0</v>
      </c>
      <c r="I85" s="15">
        <f t="shared" si="2"/>
        <v>28.75</v>
      </c>
      <c r="J85" s="18" t="s">
        <v>7</v>
      </c>
      <c r="K85" s="18">
        <v>28</v>
      </c>
      <c r="L85" s="15">
        <f t="shared" si="3"/>
        <v>28.700000000000003</v>
      </c>
    </row>
    <row r="86" spans="1:12" ht="14.25" x14ac:dyDescent="0.4">
      <c r="A86" s="12" t="s">
        <v>258</v>
      </c>
      <c r="B86" s="17" t="s">
        <v>236</v>
      </c>
      <c r="C86" s="18" t="s">
        <v>6</v>
      </c>
      <c r="D86" s="18">
        <v>30</v>
      </c>
      <c r="E86" s="16">
        <v>3</v>
      </c>
      <c r="F86" s="16">
        <v>21</v>
      </c>
      <c r="G86" s="16">
        <v>0</v>
      </c>
      <c r="H86" s="16">
        <v>0</v>
      </c>
      <c r="I86" s="15">
        <f t="shared" si="2"/>
        <v>28.25</v>
      </c>
      <c r="J86" s="18" t="s">
        <v>7</v>
      </c>
      <c r="K86" s="18">
        <v>28</v>
      </c>
      <c r="L86" s="15">
        <f t="shared" si="3"/>
        <v>28.5</v>
      </c>
    </row>
    <row r="87" spans="1:12" ht="14.25" x14ac:dyDescent="0.4">
      <c r="A87" s="12" t="s">
        <v>258</v>
      </c>
      <c r="B87" s="17" t="s">
        <v>237</v>
      </c>
      <c r="C87" s="18" t="s">
        <v>6</v>
      </c>
      <c r="D87" s="18">
        <v>30</v>
      </c>
      <c r="E87" s="16">
        <v>4</v>
      </c>
      <c r="F87" s="16">
        <v>20</v>
      </c>
      <c r="G87" s="16">
        <v>0</v>
      </c>
      <c r="H87" s="16">
        <v>0</v>
      </c>
      <c r="I87" s="15">
        <f t="shared" si="2"/>
        <v>28.333333333333332</v>
      </c>
      <c r="J87" s="18" t="s">
        <v>7</v>
      </c>
      <c r="K87" s="18">
        <v>28</v>
      </c>
      <c r="L87" s="15">
        <f t="shared" si="3"/>
        <v>28.533333333333339</v>
      </c>
    </row>
    <row r="88" spans="1:12" ht="14.25" x14ac:dyDescent="0.4">
      <c r="A88" s="12" t="s">
        <v>258</v>
      </c>
      <c r="B88" s="17" t="s">
        <v>238</v>
      </c>
      <c r="C88" s="18" t="s">
        <v>6</v>
      </c>
      <c r="D88" s="18">
        <v>30</v>
      </c>
      <c r="E88" s="16">
        <v>24</v>
      </c>
      <c r="F88" s="16">
        <v>0</v>
      </c>
      <c r="G88" s="16">
        <v>0</v>
      </c>
      <c r="H88" s="16">
        <v>0</v>
      </c>
      <c r="I88" s="15">
        <f t="shared" si="2"/>
        <v>30</v>
      </c>
      <c r="J88" s="18" t="s">
        <v>6</v>
      </c>
      <c r="K88" s="18">
        <v>30</v>
      </c>
      <c r="L88" s="15">
        <f t="shared" si="3"/>
        <v>30</v>
      </c>
    </row>
    <row r="89" spans="1:12" ht="14.25" x14ac:dyDescent="0.4">
      <c r="A89" s="12" t="s">
        <v>258</v>
      </c>
      <c r="B89" s="17" t="s">
        <v>239</v>
      </c>
      <c r="C89" s="18" t="s">
        <v>6</v>
      </c>
      <c r="D89" s="18">
        <v>30</v>
      </c>
      <c r="E89" s="16">
        <v>10</v>
      </c>
      <c r="F89" s="16">
        <v>14</v>
      </c>
      <c r="G89" s="16">
        <v>0</v>
      </c>
      <c r="H89" s="16">
        <v>0</v>
      </c>
      <c r="I89" s="15">
        <f t="shared" si="2"/>
        <v>28.833333333333332</v>
      </c>
      <c r="J89" s="18" t="s">
        <v>7</v>
      </c>
      <c r="K89" s="18">
        <v>28</v>
      </c>
      <c r="L89" s="15">
        <f t="shared" si="3"/>
        <v>28.733333333333334</v>
      </c>
    </row>
    <row r="90" spans="1:12" ht="14.25" x14ac:dyDescent="0.4">
      <c r="A90" s="12" t="s">
        <v>258</v>
      </c>
      <c r="B90" s="17" t="s">
        <v>240</v>
      </c>
      <c r="C90" s="18" t="s">
        <v>6</v>
      </c>
      <c r="D90" s="18">
        <v>30</v>
      </c>
      <c r="E90" s="16">
        <v>0</v>
      </c>
      <c r="F90" s="16">
        <v>24</v>
      </c>
      <c r="G90" s="16">
        <v>0</v>
      </c>
      <c r="H90" s="16">
        <v>0</v>
      </c>
      <c r="I90" s="15">
        <f t="shared" si="2"/>
        <v>28</v>
      </c>
      <c r="J90" s="18" t="s">
        <v>7</v>
      </c>
      <c r="K90" s="18">
        <v>28</v>
      </c>
      <c r="L90" s="15">
        <f t="shared" si="3"/>
        <v>28.400000000000006</v>
      </c>
    </row>
    <row r="91" spans="1:12" ht="14.25" x14ac:dyDescent="0.4">
      <c r="A91" s="12" t="s">
        <v>258</v>
      </c>
      <c r="B91" s="17" t="s">
        <v>241</v>
      </c>
      <c r="C91" s="18" t="s">
        <v>6</v>
      </c>
      <c r="D91" s="18">
        <v>30</v>
      </c>
      <c r="E91" s="16">
        <v>0</v>
      </c>
      <c r="F91" s="16">
        <v>23</v>
      </c>
      <c r="G91" s="16">
        <v>1</v>
      </c>
      <c r="H91" s="16">
        <v>0</v>
      </c>
      <c r="I91" s="15">
        <f t="shared" si="2"/>
        <v>27.916666666666668</v>
      </c>
      <c r="J91" s="18" t="s">
        <v>7</v>
      </c>
      <c r="K91" s="18">
        <v>28</v>
      </c>
      <c r="L91" s="15">
        <f t="shared" si="3"/>
        <v>28.366666666666667</v>
      </c>
    </row>
    <row r="92" spans="1:12" ht="14.25" x14ac:dyDescent="0.4">
      <c r="A92" s="12" t="s">
        <v>258</v>
      </c>
      <c r="B92" s="17" t="s">
        <v>242</v>
      </c>
      <c r="C92" s="18" t="s">
        <v>6</v>
      </c>
      <c r="D92" s="18">
        <v>30</v>
      </c>
      <c r="E92" s="16">
        <v>1</v>
      </c>
      <c r="F92" s="16">
        <v>23</v>
      </c>
      <c r="G92" s="16">
        <v>0</v>
      </c>
      <c r="H92" s="16">
        <v>0</v>
      </c>
      <c r="I92" s="15">
        <f t="shared" si="2"/>
        <v>28.083333333333332</v>
      </c>
      <c r="J92" s="18" t="s">
        <v>7</v>
      </c>
      <c r="K92" s="18">
        <v>28</v>
      </c>
      <c r="L92" s="15">
        <f t="shared" si="3"/>
        <v>28.433333333333337</v>
      </c>
    </row>
    <row r="93" spans="1:12" ht="14.25" x14ac:dyDescent="0.4">
      <c r="A93" s="12" t="s">
        <v>258</v>
      </c>
      <c r="B93" s="17" t="s">
        <v>243</v>
      </c>
      <c r="C93" s="18" t="s">
        <v>6</v>
      </c>
      <c r="D93" s="18">
        <v>30</v>
      </c>
      <c r="E93" s="16">
        <v>0</v>
      </c>
      <c r="F93" s="16">
        <v>20</v>
      </c>
      <c r="G93" s="16">
        <v>3</v>
      </c>
      <c r="H93" s="16">
        <v>1</v>
      </c>
      <c r="I93" s="15">
        <f t="shared" si="2"/>
        <v>27.583333333333332</v>
      </c>
      <c r="J93" s="18" t="s">
        <v>7</v>
      </c>
      <c r="K93" s="18">
        <v>28</v>
      </c>
      <c r="L93" s="15">
        <f t="shared" si="3"/>
        <v>28.233333333333334</v>
      </c>
    </row>
    <row r="94" spans="1:12" ht="14.25" x14ac:dyDescent="0.4">
      <c r="A94" s="12" t="s">
        <v>258</v>
      </c>
      <c r="B94" s="17" t="s">
        <v>244</v>
      </c>
      <c r="C94" s="18" t="s">
        <v>6</v>
      </c>
      <c r="D94" s="18">
        <v>30</v>
      </c>
      <c r="E94" s="16">
        <v>2</v>
      </c>
      <c r="F94" s="16">
        <v>22</v>
      </c>
      <c r="G94" s="16">
        <v>0</v>
      </c>
      <c r="H94" s="16">
        <v>0</v>
      </c>
      <c r="I94" s="15">
        <f t="shared" si="2"/>
        <v>28.166666666666668</v>
      </c>
      <c r="J94" s="18" t="s">
        <v>7</v>
      </c>
      <c r="K94" s="18">
        <v>28</v>
      </c>
      <c r="L94" s="15">
        <f t="shared" si="3"/>
        <v>28.466666666666669</v>
      </c>
    </row>
    <row r="95" spans="1:12" ht="14.25" x14ac:dyDescent="0.4">
      <c r="A95" s="12" t="s">
        <v>258</v>
      </c>
      <c r="B95" s="17" t="s">
        <v>245</v>
      </c>
      <c r="C95" s="18" t="s">
        <v>6</v>
      </c>
      <c r="D95" s="18">
        <v>30</v>
      </c>
      <c r="E95" s="16">
        <v>19</v>
      </c>
      <c r="F95" s="16">
        <v>5</v>
      </c>
      <c r="G95" s="16">
        <v>0</v>
      </c>
      <c r="H95" s="16">
        <v>0</v>
      </c>
      <c r="I95" s="15">
        <f t="shared" si="2"/>
        <v>29.583333333333332</v>
      </c>
      <c r="J95" s="18" t="s">
        <v>6</v>
      </c>
      <c r="K95" s="18">
        <v>30</v>
      </c>
      <c r="L95" s="15">
        <f t="shared" si="3"/>
        <v>29.833333333333336</v>
      </c>
    </row>
    <row r="96" spans="1:12" ht="14.25" x14ac:dyDescent="0.4">
      <c r="A96" s="12" t="s">
        <v>258</v>
      </c>
      <c r="B96" s="17" t="s">
        <v>246</v>
      </c>
      <c r="C96" s="18" t="s">
        <v>6</v>
      </c>
      <c r="D96" s="18">
        <v>30</v>
      </c>
      <c r="E96" s="16">
        <v>0</v>
      </c>
      <c r="F96" s="16">
        <v>24</v>
      </c>
      <c r="G96" s="16">
        <v>0</v>
      </c>
      <c r="H96" s="16">
        <v>0</v>
      </c>
      <c r="I96" s="15">
        <f t="shared" si="2"/>
        <v>28</v>
      </c>
      <c r="J96" s="18" t="s">
        <v>7</v>
      </c>
      <c r="K96" s="18">
        <v>28</v>
      </c>
      <c r="L96" s="15">
        <f t="shared" si="3"/>
        <v>28.400000000000006</v>
      </c>
    </row>
    <row r="97" spans="1:12" ht="14.25" x14ac:dyDescent="0.4">
      <c r="A97" s="12" t="s">
        <v>258</v>
      </c>
      <c r="B97" s="17" t="s">
        <v>247</v>
      </c>
      <c r="C97" s="18" t="s">
        <v>6</v>
      </c>
      <c r="D97" s="18">
        <v>30</v>
      </c>
      <c r="E97" s="16">
        <v>7</v>
      </c>
      <c r="F97" s="16">
        <v>17</v>
      </c>
      <c r="G97" s="16">
        <v>0</v>
      </c>
      <c r="H97" s="16">
        <v>0</v>
      </c>
      <c r="I97" s="15">
        <f t="shared" si="2"/>
        <v>28.583333333333332</v>
      </c>
      <c r="J97" s="18" t="s">
        <v>7</v>
      </c>
      <c r="K97" s="18">
        <v>28</v>
      </c>
      <c r="L97" s="15">
        <f t="shared" si="3"/>
        <v>28.633333333333333</v>
      </c>
    </row>
    <row r="98" spans="1:12" ht="14.25" x14ac:dyDescent="0.4">
      <c r="A98" s="12" t="s">
        <v>258</v>
      </c>
      <c r="B98" s="17" t="s">
        <v>248</v>
      </c>
      <c r="C98" s="18" t="s">
        <v>6</v>
      </c>
      <c r="D98" s="18">
        <v>30</v>
      </c>
      <c r="E98" s="16">
        <v>1</v>
      </c>
      <c r="F98" s="16">
        <v>23</v>
      </c>
      <c r="G98" s="16">
        <v>0</v>
      </c>
      <c r="H98" s="16">
        <v>0</v>
      </c>
      <c r="I98" s="15">
        <f t="shared" si="2"/>
        <v>28.083333333333332</v>
      </c>
      <c r="J98" s="18" t="s">
        <v>7</v>
      </c>
      <c r="K98" s="18">
        <v>28</v>
      </c>
      <c r="L98" s="15">
        <f t="shared" si="3"/>
        <v>28.433333333333337</v>
      </c>
    </row>
    <row r="99" spans="1:12" ht="14.25" x14ac:dyDescent="0.4">
      <c r="A99" s="12" t="s">
        <v>258</v>
      </c>
      <c r="B99" s="17" t="s">
        <v>249</v>
      </c>
      <c r="C99" s="18" t="s">
        <v>6</v>
      </c>
      <c r="D99" s="18">
        <v>30</v>
      </c>
      <c r="E99" s="16">
        <v>2</v>
      </c>
      <c r="F99" s="16">
        <v>22</v>
      </c>
      <c r="G99" s="16">
        <v>0</v>
      </c>
      <c r="H99" s="16">
        <v>0</v>
      </c>
      <c r="I99" s="15">
        <f t="shared" si="2"/>
        <v>28.166666666666668</v>
      </c>
      <c r="J99" s="18" t="s">
        <v>7</v>
      </c>
      <c r="K99" s="18">
        <v>28</v>
      </c>
      <c r="L99" s="15">
        <f t="shared" si="3"/>
        <v>28.466666666666669</v>
      </c>
    </row>
    <row r="100" spans="1:12" ht="14.25" x14ac:dyDescent="0.4">
      <c r="A100" s="12" t="s">
        <v>258</v>
      </c>
      <c r="B100" s="17" t="s">
        <v>250</v>
      </c>
      <c r="C100" s="18" t="s">
        <v>6</v>
      </c>
      <c r="D100" s="18">
        <v>30</v>
      </c>
      <c r="E100" s="16">
        <v>0</v>
      </c>
      <c r="F100" s="16">
        <v>24</v>
      </c>
      <c r="G100" s="16">
        <v>0</v>
      </c>
      <c r="H100" s="16">
        <v>0</v>
      </c>
      <c r="I100" s="15">
        <f t="shared" si="2"/>
        <v>28</v>
      </c>
      <c r="J100" s="18" t="s">
        <v>7</v>
      </c>
      <c r="K100" s="18">
        <v>28</v>
      </c>
      <c r="L100" s="15">
        <f t="shared" si="3"/>
        <v>28.400000000000006</v>
      </c>
    </row>
    <row r="101" spans="1:12" ht="14.25" x14ac:dyDescent="0.4">
      <c r="A101" s="12" t="s">
        <v>258</v>
      </c>
      <c r="B101" s="17" t="s">
        <v>251</v>
      </c>
      <c r="C101" s="18" t="s">
        <v>6</v>
      </c>
      <c r="D101" s="18">
        <v>30</v>
      </c>
      <c r="E101" s="16">
        <v>0</v>
      </c>
      <c r="F101" s="16">
        <v>24</v>
      </c>
      <c r="G101" s="16">
        <v>0</v>
      </c>
      <c r="H101" s="16">
        <v>0</v>
      </c>
      <c r="I101" s="15">
        <f t="shared" si="2"/>
        <v>28</v>
      </c>
      <c r="J101" s="18" t="s">
        <v>7</v>
      </c>
      <c r="K101" s="18">
        <v>28</v>
      </c>
      <c r="L101" s="15">
        <f t="shared" si="3"/>
        <v>28.400000000000006</v>
      </c>
    </row>
    <row r="102" spans="1:12" ht="14.25" x14ac:dyDescent="0.4">
      <c r="A102" s="12" t="s">
        <v>258</v>
      </c>
      <c r="B102" s="17" t="s">
        <v>252</v>
      </c>
      <c r="C102" s="18" t="s">
        <v>6</v>
      </c>
      <c r="D102" s="18">
        <v>30</v>
      </c>
      <c r="E102" s="16">
        <v>9</v>
      </c>
      <c r="F102" s="16">
        <v>15</v>
      </c>
      <c r="G102" s="16">
        <v>0</v>
      </c>
      <c r="H102" s="16">
        <v>0</v>
      </c>
      <c r="I102" s="15">
        <f t="shared" si="2"/>
        <v>28.75</v>
      </c>
      <c r="J102" s="18" t="s">
        <v>6</v>
      </c>
      <c r="K102" s="18">
        <v>30</v>
      </c>
      <c r="L102" s="15">
        <f t="shared" si="3"/>
        <v>29.5</v>
      </c>
    </row>
    <row r="103" spans="1:12" ht="14.25" x14ac:dyDescent="0.4">
      <c r="A103" s="12" t="s">
        <v>258</v>
      </c>
      <c r="B103" s="17" t="s">
        <v>253</v>
      </c>
      <c r="C103" s="18" t="s">
        <v>6</v>
      </c>
      <c r="D103" s="18">
        <v>30</v>
      </c>
      <c r="E103" s="16">
        <v>7</v>
      </c>
      <c r="F103" s="16">
        <v>17</v>
      </c>
      <c r="G103" s="16">
        <v>0</v>
      </c>
      <c r="H103" s="16">
        <v>0</v>
      </c>
      <c r="I103" s="15">
        <f t="shared" si="2"/>
        <v>28.583333333333332</v>
      </c>
      <c r="J103" s="18" t="s">
        <v>7</v>
      </c>
      <c r="K103" s="18">
        <v>28</v>
      </c>
      <c r="L103" s="15">
        <f t="shared" si="3"/>
        <v>28.633333333333333</v>
      </c>
    </row>
    <row r="104" spans="1:12" x14ac:dyDescent="0.4">
      <c r="A104" s="12" t="s">
        <v>258</v>
      </c>
      <c r="B104" s="16" t="s">
        <v>254</v>
      </c>
      <c r="C104" s="18" t="s">
        <v>6</v>
      </c>
      <c r="D104" s="18">
        <v>30</v>
      </c>
      <c r="E104" s="16">
        <v>7</v>
      </c>
      <c r="F104" s="16">
        <v>17</v>
      </c>
      <c r="G104" s="16">
        <v>0</v>
      </c>
      <c r="H104" s="16">
        <v>0</v>
      </c>
      <c r="I104" s="15">
        <f t="shared" si="2"/>
        <v>28.583333333333332</v>
      </c>
      <c r="J104" s="18" t="s">
        <v>6</v>
      </c>
      <c r="K104" s="18">
        <v>30</v>
      </c>
      <c r="L104" s="15">
        <f t="shared" si="3"/>
        <v>29.433333333333334</v>
      </c>
    </row>
    <row r="105" spans="1:12" ht="14.25" x14ac:dyDescent="0.4">
      <c r="A105" s="12" t="s">
        <v>258</v>
      </c>
      <c r="B105" s="17" t="s">
        <v>255</v>
      </c>
      <c r="C105" s="18" t="s">
        <v>9</v>
      </c>
      <c r="D105" s="18">
        <v>24</v>
      </c>
      <c r="E105" s="16">
        <v>0</v>
      </c>
      <c r="F105" s="16">
        <v>21</v>
      </c>
      <c r="G105" s="16">
        <v>3</v>
      </c>
      <c r="H105" s="16">
        <v>0</v>
      </c>
      <c r="I105" s="15">
        <f t="shared" si="2"/>
        <v>27.75</v>
      </c>
      <c r="J105" s="18" t="s">
        <v>7</v>
      </c>
      <c r="K105" s="18">
        <v>28</v>
      </c>
      <c r="L105" s="15">
        <f t="shared" si="3"/>
        <v>27.1</v>
      </c>
    </row>
    <row r="106" spans="1:12" ht="14.25" x14ac:dyDescent="0.4">
      <c r="A106" s="12" t="s">
        <v>258</v>
      </c>
      <c r="B106" s="17" t="s">
        <v>256</v>
      </c>
      <c r="C106" s="18" t="s">
        <v>6</v>
      </c>
      <c r="D106" s="18">
        <v>30</v>
      </c>
      <c r="E106" s="16">
        <v>1</v>
      </c>
      <c r="F106" s="16">
        <v>23</v>
      </c>
      <c r="G106" s="16">
        <v>0</v>
      </c>
      <c r="H106" s="16">
        <v>0</v>
      </c>
      <c r="I106" s="15">
        <f t="shared" si="2"/>
        <v>28.083333333333332</v>
      </c>
      <c r="J106" s="18" t="s">
        <v>7</v>
      </c>
      <c r="K106" s="18">
        <v>28</v>
      </c>
      <c r="L106" s="15">
        <f t="shared" si="3"/>
        <v>28.433333333333337</v>
      </c>
    </row>
    <row r="107" spans="1:12" ht="14.25" x14ac:dyDescent="0.4">
      <c r="A107" s="12" t="s">
        <v>258</v>
      </c>
      <c r="B107" s="17" t="s">
        <v>257</v>
      </c>
      <c r="C107" s="18" t="s">
        <v>6</v>
      </c>
      <c r="D107" s="18">
        <v>30</v>
      </c>
      <c r="E107" s="16">
        <v>0</v>
      </c>
      <c r="F107" s="16">
        <v>24</v>
      </c>
      <c r="G107" s="16">
        <v>0</v>
      </c>
      <c r="H107" s="16">
        <v>0</v>
      </c>
      <c r="I107" s="15">
        <f t="shared" si="2"/>
        <v>28</v>
      </c>
      <c r="J107" s="18" t="s">
        <v>7</v>
      </c>
      <c r="K107" s="18">
        <v>28</v>
      </c>
      <c r="L107" s="15">
        <f t="shared" si="3"/>
        <v>28.400000000000006</v>
      </c>
    </row>
    <row r="108" spans="1:12" x14ac:dyDescent="0.4">
      <c r="A108" s="12" t="s">
        <v>259</v>
      </c>
      <c r="B108" s="14" t="s">
        <v>260</v>
      </c>
      <c r="C108" s="18" t="s">
        <v>6</v>
      </c>
      <c r="D108" s="16">
        <v>30</v>
      </c>
      <c r="E108" s="14">
        <v>4</v>
      </c>
      <c r="F108" s="14">
        <v>16</v>
      </c>
      <c r="G108" s="14">
        <v>0</v>
      </c>
      <c r="H108" s="14">
        <v>0</v>
      </c>
      <c r="I108" s="15">
        <f t="shared" si="2"/>
        <v>28.4</v>
      </c>
      <c r="J108" s="18" t="s">
        <v>7</v>
      </c>
      <c r="K108" s="16">
        <v>28</v>
      </c>
      <c r="L108" s="15">
        <f t="shared" si="3"/>
        <v>28.560000000000002</v>
      </c>
    </row>
    <row r="109" spans="1:12" x14ac:dyDescent="0.4">
      <c r="A109" s="12" t="s">
        <v>259</v>
      </c>
      <c r="B109" s="14" t="s">
        <v>261</v>
      </c>
      <c r="C109" s="18" t="s">
        <v>6</v>
      </c>
      <c r="D109" s="16">
        <v>30</v>
      </c>
      <c r="E109" s="14">
        <v>3</v>
      </c>
      <c r="F109" s="14">
        <v>17</v>
      </c>
      <c r="G109" s="14">
        <v>0</v>
      </c>
      <c r="H109" s="14">
        <v>0</v>
      </c>
      <c r="I109" s="15">
        <f t="shared" si="2"/>
        <v>28.3</v>
      </c>
      <c r="J109" s="18" t="s">
        <v>7</v>
      </c>
      <c r="K109" s="16">
        <v>28</v>
      </c>
      <c r="L109" s="15">
        <f t="shared" si="3"/>
        <v>28.520000000000003</v>
      </c>
    </row>
    <row r="110" spans="1:12" x14ac:dyDescent="0.4">
      <c r="A110" s="12" t="s">
        <v>259</v>
      </c>
      <c r="B110" s="14" t="s">
        <v>262</v>
      </c>
      <c r="C110" s="18" t="s">
        <v>7</v>
      </c>
      <c r="D110" s="16">
        <v>28</v>
      </c>
      <c r="E110" s="14">
        <v>2</v>
      </c>
      <c r="F110" s="14">
        <v>18</v>
      </c>
      <c r="G110" s="14">
        <v>0</v>
      </c>
      <c r="H110" s="14">
        <v>0</v>
      </c>
      <c r="I110" s="15">
        <f t="shared" si="2"/>
        <v>28.2</v>
      </c>
      <c r="J110" s="18" t="s">
        <v>7</v>
      </c>
      <c r="K110" s="16">
        <v>28</v>
      </c>
      <c r="L110" s="15">
        <f t="shared" si="3"/>
        <v>28.080000000000005</v>
      </c>
    </row>
    <row r="111" spans="1:12" x14ac:dyDescent="0.4">
      <c r="A111" s="12" t="s">
        <v>259</v>
      </c>
      <c r="B111" s="14" t="s">
        <v>263</v>
      </c>
      <c r="C111" s="18" t="s">
        <v>6</v>
      </c>
      <c r="D111" s="16">
        <v>30</v>
      </c>
      <c r="E111" s="14">
        <v>2</v>
      </c>
      <c r="F111" s="14">
        <v>18</v>
      </c>
      <c r="G111" s="14">
        <v>0</v>
      </c>
      <c r="H111" s="14">
        <v>0</v>
      </c>
      <c r="I111" s="15">
        <f t="shared" si="2"/>
        <v>28.2</v>
      </c>
      <c r="J111" s="18" t="s">
        <v>7</v>
      </c>
      <c r="K111" s="16">
        <v>28</v>
      </c>
      <c r="L111" s="15">
        <f t="shared" si="3"/>
        <v>28.480000000000004</v>
      </c>
    </row>
    <row r="112" spans="1:12" x14ac:dyDescent="0.4">
      <c r="A112" s="12" t="s">
        <v>259</v>
      </c>
      <c r="B112" s="14" t="s">
        <v>264</v>
      </c>
      <c r="C112" s="18" t="s">
        <v>6</v>
      </c>
      <c r="D112" s="16">
        <v>30</v>
      </c>
      <c r="E112" s="14">
        <v>2</v>
      </c>
      <c r="F112" s="14">
        <v>18</v>
      </c>
      <c r="G112" s="14">
        <v>0</v>
      </c>
      <c r="H112" s="14">
        <v>0</v>
      </c>
      <c r="I112" s="15">
        <f t="shared" si="2"/>
        <v>28.2</v>
      </c>
      <c r="J112" s="18" t="s">
        <v>7</v>
      </c>
      <c r="K112" s="16">
        <v>28</v>
      </c>
      <c r="L112" s="15">
        <f t="shared" si="3"/>
        <v>28.480000000000004</v>
      </c>
    </row>
    <row r="113" spans="1:12" x14ac:dyDescent="0.4">
      <c r="A113" s="12" t="s">
        <v>259</v>
      </c>
      <c r="B113" s="14" t="s">
        <v>265</v>
      </c>
      <c r="C113" s="18" t="s">
        <v>7</v>
      </c>
      <c r="D113" s="16">
        <v>28</v>
      </c>
      <c r="E113" s="14">
        <v>0</v>
      </c>
      <c r="F113" s="14">
        <v>20</v>
      </c>
      <c r="G113" s="14">
        <v>0</v>
      </c>
      <c r="H113" s="14">
        <v>0</v>
      </c>
      <c r="I113" s="15">
        <f t="shared" si="2"/>
        <v>28</v>
      </c>
      <c r="J113" s="18" t="s">
        <v>7</v>
      </c>
      <c r="K113" s="16">
        <v>28</v>
      </c>
      <c r="L113" s="15">
        <f t="shared" si="3"/>
        <v>28</v>
      </c>
    </row>
    <row r="114" spans="1:12" x14ac:dyDescent="0.4">
      <c r="A114" s="12" t="s">
        <v>259</v>
      </c>
      <c r="B114" s="14" t="s">
        <v>266</v>
      </c>
      <c r="C114" s="18" t="s">
        <v>6</v>
      </c>
      <c r="D114" s="16">
        <v>30</v>
      </c>
      <c r="E114" s="14">
        <v>5</v>
      </c>
      <c r="F114" s="14">
        <v>15</v>
      </c>
      <c r="G114" s="14">
        <v>0</v>
      </c>
      <c r="H114" s="14">
        <v>0</v>
      </c>
      <c r="I114" s="15">
        <f t="shared" si="2"/>
        <v>28.5</v>
      </c>
      <c r="J114" s="18" t="s">
        <v>6</v>
      </c>
      <c r="K114" s="16">
        <v>30</v>
      </c>
      <c r="L114" s="15">
        <f t="shared" si="3"/>
        <v>29.4</v>
      </c>
    </row>
    <row r="115" spans="1:12" x14ac:dyDescent="0.4">
      <c r="A115" s="12" t="s">
        <v>259</v>
      </c>
      <c r="B115" s="14" t="s">
        <v>267</v>
      </c>
      <c r="C115" s="18" t="s">
        <v>6</v>
      </c>
      <c r="D115" s="16">
        <v>30</v>
      </c>
      <c r="E115" s="14">
        <v>2</v>
      </c>
      <c r="F115" s="14">
        <v>18</v>
      </c>
      <c r="G115" s="14">
        <v>0</v>
      </c>
      <c r="H115" s="14">
        <v>0</v>
      </c>
      <c r="I115" s="15">
        <f t="shared" si="2"/>
        <v>28.2</v>
      </c>
      <c r="J115" s="18" t="s">
        <v>7</v>
      </c>
      <c r="K115" s="16">
        <v>28</v>
      </c>
      <c r="L115" s="15">
        <f t="shared" si="3"/>
        <v>28.480000000000004</v>
      </c>
    </row>
    <row r="116" spans="1:12" x14ac:dyDescent="0.4">
      <c r="A116" s="12" t="s">
        <v>259</v>
      </c>
      <c r="B116" s="14" t="s">
        <v>268</v>
      </c>
      <c r="C116" s="18" t="s">
        <v>7</v>
      </c>
      <c r="D116" s="16">
        <v>28</v>
      </c>
      <c r="E116" s="14">
        <v>4</v>
      </c>
      <c r="F116" s="14">
        <v>16</v>
      </c>
      <c r="G116" s="14">
        <v>0</v>
      </c>
      <c r="H116" s="14">
        <v>0</v>
      </c>
      <c r="I116" s="15">
        <f t="shared" si="2"/>
        <v>28.4</v>
      </c>
      <c r="J116" s="18" t="s">
        <v>7</v>
      </c>
      <c r="K116" s="16">
        <v>28</v>
      </c>
      <c r="L116" s="15">
        <f t="shared" si="3"/>
        <v>28.160000000000004</v>
      </c>
    </row>
    <row r="117" spans="1:12" x14ac:dyDescent="0.4">
      <c r="A117" s="12" t="s">
        <v>259</v>
      </c>
      <c r="B117" s="14" t="s">
        <v>269</v>
      </c>
      <c r="C117" s="18" t="s">
        <v>6</v>
      </c>
      <c r="D117" s="16">
        <v>30</v>
      </c>
      <c r="E117" s="14">
        <v>7</v>
      </c>
      <c r="F117" s="14">
        <v>13</v>
      </c>
      <c r="G117" s="14">
        <v>0</v>
      </c>
      <c r="H117" s="14">
        <v>0</v>
      </c>
      <c r="I117" s="15">
        <f t="shared" si="2"/>
        <v>28.7</v>
      </c>
      <c r="J117" s="18" t="s">
        <v>6</v>
      </c>
      <c r="K117" s="16">
        <v>30</v>
      </c>
      <c r="L117" s="15">
        <f t="shared" si="3"/>
        <v>29.48</v>
      </c>
    </row>
    <row r="118" spans="1:12" x14ac:dyDescent="0.4">
      <c r="A118" s="12" t="s">
        <v>259</v>
      </c>
      <c r="B118" s="14" t="s">
        <v>270</v>
      </c>
      <c r="C118" s="18" t="s">
        <v>6</v>
      </c>
      <c r="D118" s="16">
        <v>30</v>
      </c>
      <c r="E118" s="14">
        <v>5</v>
      </c>
      <c r="F118" s="14">
        <v>15</v>
      </c>
      <c r="G118" s="14">
        <v>0</v>
      </c>
      <c r="H118" s="14">
        <v>0</v>
      </c>
      <c r="I118" s="15">
        <f t="shared" si="2"/>
        <v>28.5</v>
      </c>
      <c r="J118" s="18" t="s">
        <v>7</v>
      </c>
      <c r="K118" s="16">
        <v>28</v>
      </c>
      <c r="L118" s="15">
        <f t="shared" si="3"/>
        <v>28.6</v>
      </c>
    </row>
    <row r="119" spans="1:12" x14ac:dyDescent="0.4">
      <c r="A119" s="12" t="s">
        <v>259</v>
      </c>
      <c r="B119" s="14" t="s">
        <v>271</v>
      </c>
      <c r="C119" s="18" t="s">
        <v>6</v>
      </c>
      <c r="D119" s="16">
        <v>30</v>
      </c>
      <c r="E119" s="14">
        <v>0</v>
      </c>
      <c r="F119" s="14">
        <v>19</v>
      </c>
      <c r="G119" s="14">
        <v>1</v>
      </c>
      <c r="H119" s="14">
        <v>0</v>
      </c>
      <c r="I119" s="15">
        <f t="shared" si="2"/>
        <v>27.9</v>
      </c>
      <c r="J119" s="18" t="s">
        <v>7</v>
      </c>
      <c r="K119" s="16">
        <v>28</v>
      </c>
      <c r="L119" s="15">
        <f t="shared" si="3"/>
        <v>28.36</v>
      </c>
    </row>
    <row r="120" spans="1:12" x14ac:dyDescent="0.4">
      <c r="A120" s="12" t="s">
        <v>259</v>
      </c>
      <c r="B120" s="14" t="s">
        <v>272</v>
      </c>
      <c r="C120" s="18" t="s">
        <v>6</v>
      </c>
      <c r="D120" s="16">
        <v>30</v>
      </c>
      <c r="E120" s="14">
        <v>3</v>
      </c>
      <c r="F120" s="14">
        <v>17</v>
      </c>
      <c r="G120" s="14">
        <v>0</v>
      </c>
      <c r="H120" s="14">
        <v>0</v>
      </c>
      <c r="I120" s="15">
        <f t="shared" si="2"/>
        <v>28.3</v>
      </c>
      <c r="J120" s="18" t="s">
        <v>7</v>
      </c>
      <c r="K120" s="16">
        <v>28</v>
      </c>
      <c r="L120" s="15">
        <f t="shared" si="3"/>
        <v>28.520000000000003</v>
      </c>
    </row>
    <row r="121" spans="1:12" x14ac:dyDescent="0.4">
      <c r="A121" s="12" t="s">
        <v>259</v>
      </c>
      <c r="B121" s="14" t="s">
        <v>273</v>
      </c>
      <c r="C121" s="18" t="s">
        <v>6</v>
      </c>
      <c r="D121" s="16">
        <v>30</v>
      </c>
      <c r="E121" s="14">
        <v>5</v>
      </c>
      <c r="F121" s="14">
        <v>15</v>
      </c>
      <c r="G121" s="14">
        <v>0</v>
      </c>
      <c r="H121" s="14">
        <v>0</v>
      </c>
      <c r="I121" s="15">
        <f t="shared" si="2"/>
        <v>28.5</v>
      </c>
      <c r="J121" s="18" t="s">
        <v>7</v>
      </c>
      <c r="K121" s="16">
        <v>28</v>
      </c>
      <c r="L121" s="15">
        <f t="shared" si="3"/>
        <v>28.6</v>
      </c>
    </row>
    <row r="122" spans="1:12" x14ac:dyDescent="0.4">
      <c r="A122" s="12" t="s">
        <v>259</v>
      </c>
      <c r="B122" s="14" t="s">
        <v>274</v>
      </c>
      <c r="C122" s="18" t="s">
        <v>6</v>
      </c>
      <c r="D122" s="16">
        <v>30</v>
      </c>
      <c r="E122" s="14">
        <v>3</v>
      </c>
      <c r="F122" s="14">
        <v>17</v>
      </c>
      <c r="G122" s="14">
        <v>0</v>
      </c>
      <c r="H122" s="14">
        <v>0</v>
      </c>
      <c r="I122" s="15">
        <f t="shared" si="2"/>
        <v>28.3</v>
      </c>
      <c r="J122" s="18" t="s">
        <v>6</v>
      </c>
      <c r="K122" s="16">
        <v>30</v>
      </c>
      <c r="L122" s="15">
        <f t="shared" si="3"/>
        <v>29.32</v>
      </c>
    </row>
    <row r="123" spans="1:12" x14ac:dyDescent="0.4">
      <c r="A123" s="12" t="s">
        <v>259</v>
      </c>
      <c r="B123" s="14" t="s">
        <v>275</v>
      </c>
      <c r="C123" s="18" t="s">
        <v>6</v>
      </c>
      <c r="D123" s="16">
        <v>30</v>
      </c>
      <c r="E123" s="14">
        <v>4</v>
      </c>
      <c r="F123" s="14">
        <v>16</v>
      </c>
      <c r="G123" s="14">
        <v>0</v>
      </c>
      <c r="H123" s="14">
        <v>0</v>
      </c>
      <c r="I123" s="15">
        <f t="shared" si="2"/>
        <v>28.4</v>
      </c>
      <c r="J123" s="18" t="s">
        <v>7</v>
      </c>
      <c r="K123" s="16">
        <v>28</v>
      </c>
      <c r="L123" s="15">
        <f t="shared" si="3"/>
        <v>28.560000000000002</v>
      </c>
    </row>
    <row r="124" spans="1:12" x14ac:dyDescent="0.4">
      <c r="A124" s="12" t="s">
        <v>259</v>
      </c>
      <c r="B124" s="14" t="s">
        <v>276</v>
      </c>
      <c r="C124" s="18" t="s">
        <v>6</v>
      </c>
      <c r="D124" s="16">
        <v>30</v>
      </c>
      <c r="E124" s="14">
        <v>7</v>
      </c>
      <c r="F124" s="14">
        <v>13</v>
      </c>
      <c r="G124" s="14">
        <v>0</v>
      </c>
      <c r="H124" s="14">
        <v>0</v>
      </c>
      <c r="I124" s="15">
        <f t="shared" si="2"/>
        <v>28.7</v>
      </c>
      <c r="J124" s="18" t="s">
        <v>6</v>
      </c>
      <c r="K124" s="16">
        <v>30</v>
      </c>
      <c r="L124" s="15">
        <f t="shared" si="3"/>
        <v>29.48</v>
      </c>
    </row>
    <row r="125" spans="1:12" x14ac:dyDescent="0.4">
      <c r="A125" s="12" t="s">
        <v>259</v>
      </c>
      <c r="B125" s="14" t="s">
        <v>277</v>
      </c>
      <c r="C125" s="18" t="s">
        <v>6</v>
      </c>
      <c r="D125" s="16">
        <v>30</v>
      </c>
      <c r="E125" s="14">
        <v>3</v>
      </c>
      <c r="F125" s="14">
        <v>17</v>
      </c>
      <c r="G125" s="14">
        <v>0</v>
      </c>
      <c r="H125" s="14">
        <v>0</v>
      </c>
      <c r="I125" s="15">
        <f t="shared" si="2"/>
        <v>28.3</v>
      </c>
      <c r="J125" s="18" t="s">
        <v>7</v>
      </c>
      <c r="K125" s="16">
        <v>28</v>
      </c>
      <c r="L125" s="15">
        <f t="shared" si="3"/>
        <v>28.520000000000003</v>
      </c>
    </row>
    <row r="126" spans="1:12" x14ac:dyDescent="0.4">
      <c r="A126" s="12" t="s">
        <v>259</v>
      </c>
      <c r="B126" s="14" t="s">
        <v>278</v>
      </c>
      <c r="C126" s="18" t="s">
        <v>7</v>
      </c>
      <c r="D126" s="16">
        <v>28</v>
      </c>
      <c r="E126" s="14">
        <v>0</v>
      </c>
      <c r="F126" s="14">
        <v>20</v>
      </c>
      <c r="G126" s="14">
        <v>0</v>
      </c>
      <c r="H126" s="14">
        <v>0</v>
      </c>
      <c r="I126" s="15">
        <f t="shared" si="2"/>
        <v>28</v>
      </c>
      <c r="J126" s="18" t="s">
        <v>7</v>
      </c>
      <c r="K126" s="16">
        <v>28</v>
      </c>
      <c r="L126" s="15">
        <f t="shared" si="3"/>
        <v>28</v>
      </c>
    </row>
    <row r="127" spans="1:12" x14ac:dyDescent="0.4">
      <c r="A127" s="12" t="s">
        <v>259</v>
      </c>
      <c r="B127" s="14" t="s">
        <v>279</v>
      </c>
      <c r="C127" s="18" t="s">
        <v>7</v>
      </c>
      <c r="D127" s="16">
        <v>28</v>
      </c>
      <c r="E127" s="14">
        <v>0</v>
      </c>
      <c r="F127" s="14">
        <v>20</v>
      </c>
      <c r="G127" s="14">
        <v>0</v>
      </c>
      <c r="H127" s="14">
        <v>0</v>
      </c>
      <c r="I127" s="15">
        <f t="shared" si="2"/>
        <v>28</v>
      </c>
      <c r="J127" s="18" t="s">
        <v>7</v>
      </c>
      <c r="K127" s="16">
        <v>28</v>
      </c>
      <c r="L127" s="15">
        <f t="shared" si="3"/>
        <v>28</v>
      </c>
    </row>
    <row r="128" spans="1:12" x14ac:dyDescent="0.4">
      <c r="A128" s="12" t="s">
        <v>259</v>
      </c>
      <c r="B128" s="14" t="s">
        <v>280</v>
      </c>
      <c r="C128" s="18" t="s">
        <v>6</v>
      </c>
      <c r="D128" s="16">
        <v>30</v>
      </c>
      <c r="E128" s="14">
        <v>2</v>
      </c>
      <c r="F128" s="14">
        <v>18</v>
      </c>
      <c r="G128" s="14">
        <v>0</v>
      </c>
      <c r="H128" s="14">
        <v>0</v>
      </c>
      <c r="I128" s="15">
        <f t="shared" si="2"/>
        <v>28.2</v>
      </c>
      <c r="J128" s="18" t="s">
        <v>7</v>
      </c>
      <c r="K128" s="16">
        <v>28</v>
      </c>
      <c r="L128" s="15">
        <f t="shared" si="3"/>
        <v>28.480000000000004</v>
      </c>
    </row>
  </sheetData>
  <mergeCells count="7">
    <mergeCell ref="A1:L1"/>
    <mergeCell ref="A2:A3"/>
    <mergeCell ref="B2:B3"/>
    <mergeCell ref="C2:D2"/>
    <mergeCell ref="E2:I2"/>
    <mergeCell ref="J2:K2"/>
    <mergeCell ref="L2:L3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A3228-8ADD-4F97-8E36-6B355B91C152}">
  <dimension ref="A1:L156"/>
  <sheetViews>
    <sheetView workbookViewId="0">
      <selection activeCell="C21" sqref="C15:C21"/>
    </sheetView>
  </sheetViews>
  <sheetFormatPr defaultRowHeight="13.9" x14ac:dyDescent="0.4"/>
  <cols>
    <col min="9" max="9" width="10.06640625" style="6" bestFit="1" customWidth="1"/>
    <col min="12" max="12" width="9.06640625" style="6"/>
  </cols>
  <sheetData>
    <row r="1" spans="1:12" ht="27.75" x14ac:dyDescent="0.75">
      <c r="A1" s="19" t="s">
        <v>150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 x14ac:dyDescent="0.4">
      <c r="A2" s="20" t="s">
        <v>91</v>
      </c>
      <c r="B2" s="20" t="s">
        <v>3</v>
      </c>
      <c r="C2" s="20" t="s">
        <v>0</v>
      </c>
      <c r="D2" s="20"/>
      <c r="E2" s="20" t="s">
        <v>1</v>
      </c>
      <c r="F2" s="20"/>
      <c r="G2" s="20"/>
      <c r="H2" s="20"/>
      <c r="I2" s="20"/>
      <c r="J2" s="20" t="s">
        <v>2</v>
      </c>
      <c r="K2" s="20"/>
      <c r="L2" s="21" t="s">
        <v>147</v>
      </c>
    </row>
    <row r="3" spans="1:12" x14ac:dyDescent="0.4">
      <c r="A3" s="20"/>
      <c r="B3" s="20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1" t="s">
        <v>10</v>
      </c>
      <c r="J3" s="10" t="s">
        <v>4</v>
      </c>
      <c r="K3" s="10" t="s">
        <v>5</v>
      </c>
      <c r="L3" s="21"/>
    </row>
    <row r="4" spans="1:12" ht="14.25" x14ac:dyDescent="0.4">
      <c r="A4" s="12" t="s">
        <v>433</v>
      </c>
      <c r="B4" s="17" t="s">
        <v>281</v>
      </c>
      <c r="C4" s="18" t="s">
        <v>6</v>
      </c>
      <c r="D4" s="18">
        <v>30</v>
      </c>
      <c r="E4" s="16">
        <v>3</v>
      </c>
      <c r="F4" s="16">
        <v>24</v>
      </c>
      <c r="G4" s="16">
        <v>1</v>
      </c>
      <c r="H4" s="16">
        <v>0</v>
      </c>
      <c r="I4" s="15">
        <f>(E4*30+F4*28+G4*26+H4*24)/(E4+F4+G4+H4)</f>
        <v>28.142857142857142</v>
      </c>
      <c r="J4" s="18" t="s">
        <v>7</v>
      </c>
      <c r="K4" s="18">
        <v>28</v>
      </c>
      <c r="L4" s="15">
        <f>D4*0.2+I4*0.4+K4*0.4</f>
        <v>28.457142857142863</v>
      </c>
    </row>
    <row r="5" spans="1:12" ht="14.25" x14ac:dyDescent="0.4">
      <c r="A5" s="12" t="s">
        <v>433</v>
      </c>
      <c r="B5" s="17" t="s">
        <v>282</v>
      </c>
      <c r="C5" s="18" t="s">
        <v>6</v>
      </c>
      <c r="D5" s="18">
        <v>30</v>
      </c>
      <c r="E5" s="16">
        <v>14</v>
      </c>
      <c r="F5" s="16">
        <v>14</v>
      </c>
      <c r="G5" s="16">
        <v>0</v>
      </c>
      <c r="H5" s="16">
        <v>0</v>
      </c>
      <c r="I5" s="15">
        <f t="shared" ref="I5:I68" si="0">(E5*30+F5*28+G5*26+H5*24)/(E5+F5+G5+H5)</f>
        <v>29</v>
      </c>
      <c r="J5" s="18" t="s">
        <v>6</v>
      </c>
      <c r="K5" s="18">
        <v>30</v>
      </c>
      <c r="L5" s="15">
        <f t="shared" ref="L5:L68" si="1">D5*0.2+I5*0.4+K5*0.4</f>
        <v>29.6</v>
      </c>
    </row>
    <row r="6" spans="1:12" ht="14.25" x14ac:dyDescent="0.4">
      <c r="A6" s="12" t="s">
        <v>433</v>
      </c>
      <c r="B6" s="17" t="s">
        <v>283</v>
      </c>
      <c r="C6" s="18" t="s">
        <v>6</v>
      </c>
      <c r="D6" s="18">
        <v>30</v>
      </c>
      <c r="E6" s="16">
        <v>7</v>
      </c>
      <c r="F6" s="16">
        <v>21</v>
      </c>
      <c r="G6" s="16">
        <v>1</v>
      </c>
      <c r="H6" s="16">
        <v>0</v>
      </c>
      <c r="I6" s="15">
        <f t="shared" si="0"/>
        <v>28.413793103448278</v>
      </c>
      <c r="J6" s="18" t="s">
        <v>7</v>
      </c>
      <c r="K6" s="18">
        <v>28</v>
      </c>
      <c r="L6" s="15">
        <f t="shared" si="1"/>
        <v>28.565517241379311</v>
      </c>
    </row>
    <row r="7" spans="1:12" ht="14.25" x14ac:dyDescent="0.4">
      <c r="A7" s="12" t="s">
        <v>433</v>
      </c>
      <c r="B7" s="17" t="s">
        <v>284</v>
      </c>
      <c r="C7" s="18" t="s">
        <v>6</v>
      </c>
      <c r="D7" s="18">
        <v>30</v>
      </c>
      <c r="E7" s="16">
        <v>5</v>
      </c>
      <c r="F7" s="16">
        <v>21</v>
      </c>
      <c r="G7" s="16">
        <v>3</v>
      </c>
      <c r="H7" s="16">
        <v>0</v>
      </c>
      <c r="I7" s="15">
        <f t="shared" si="0"/>
        <v>28.137931034482758</v>
      </c>
      <c r="J7" s="18" t="s">
        <v>7</v>
      </c>
      <c r="K7" s="18">
        <v>28</v>
      </c>
      <c r="L7" s="15">
        <f t="shared" si="1"/>
        <v>28.455172413793107</v>
      </c>
    </row>
    <row r="8" spans="1:12" ht="14.25" x14ac:dyDescent="0.4">
      <c r="A8" s="12" t="s">
        <v>433</v>
      </c>
      <c r="B8" s="17" t="s">
        <v>285</v>
      </c>
      <c r="C8" s="18" t="s">
        <v>6</v>
      </c>
      <c r="D8" s="18">
        <v>30</v>
      </c>
      <c r="E8" s="16">
        <v>6</v>
      </c>
      <c r="F8" s="16">
        <v>23</v>
      </c>
      <c r="G8" s="16">
        <v>0</v>
      </c>
      <c r="H8" s="16">
        <v>0</v>
      </c>
      <c r="I8" s="15">
        <f t="shared" si="0"/>
        <v>28.413793103448278</v>
      </c>
      <c r="J8" s="18" t="s">
        <v>7</v>
      </c>
      <c r="K8" s="18">
        <v>28</v>
      </c>
      <c r="L8" s="15">
        <f t="shared" si="1"/>
        <v>28.565517241379311</v>
      </c>
    </row>
    <row r="9" spans="1:12" ht="14.25" x14ac:dyDescent="0.4">
      <c r="A9" s="12" t="s">
        <v>433</v>
      </c>
      <c r="B9" s="17" t="s">
        <v>286</v>
      </c>
      <c r="C9" s="18" t="s">
        <v>6</v>
      </c>
      <c r="D9" s="18">
        <v>30</v>
      </c>
      <c r="E9" s="16">
        <v>18</v>
      </c>
      <c r="F9" s="16">
        <v>10</v>
      </c>
      <c r="G9" s="16">
        <v>0</v>
      </c>
      <c r="H9" s="16">
        <v>0</v>
      </c>
      <c r="I9" s="15">
        <f t="shared" si="0"/>
        <v>29.285714285714285</v>
      </c>
      <c r="J9" s="18" t="s">
        <v>6</v>
      </c>
      <c r="K9" s="18">
        <v>30</v>
      </c>
      <c r="L9" s="15">
        <f t="shared" si="1"/>
        <v>29.714285714285715</v>
      </c>
    </row>
    <row r="10" spans="1:12" ht="14.25" x14ac:dyDescent="0.4">
      <c r="A10" s="12" t="s">
        <v>433</v>
      </c>
      <c r="B10" s="17" t="s">
        <v>287</v>
      </c>
      <c r="C10" s="18" t="s">
        <v>6</v>
      </c>
      <c r="D10" s="18">
        <v>30</v>
      </c>
      <c r="E10" s="16">
        <v>16</v>
      </c>
      <c r="F10" s="16">
        <v>13</v>
      </c>
      <c r="G10" s="16">
        <v>0</v>
      </c>
      <c r="H10" s="16">
        <v>0</v>
      </c>
      <c r="I10" s="15">
        <f t="shared" si="0"/>
        <v>29.103448275862068</v>
      </c>
      <c r="J10" s="18" t="s">
        <v>6</v>
      </c>
      <c r="K10" s="18">
        <v>30</v>
      </c>
      <c r="L10" s="15">
        <f t="shared" si="1"/>
        <v>29.641379310344828</v>
      </c>
    </row>
    <row r="11" spans="1:12" ht="14.25" x14ac:dyDescent="0.4">
      <c r="A11" s="12" t="s">
        <v>433</v>
      </c>
      <c r="B11" s="17" t="s">
        <v>288</v>
      </c>
      <c r="C11" s="18" t="s">
        <v>6</v>
      </c>
      <c r="D11" s="18">
        <v>30</v>
      </c>
      <c r="E11" s="16">
        <v>4</v>
      </c>
      <c r="F11" s="16">
        <v>24</v>
      </c>
      <c r="G11" s="16">
        <v>0</v>
      </c>
      <c r="H11" s="16">
        <v>0</v>
      </c>
      <c r="I11" s="15">
        <f t="shared" si="0"/>
        <v>28.285714285714285</v>
      </c>
      <c r="J11" s="18" t="s">
        <v>7</v>
      </c>
      <c r="K11" s="18">
        <v>28</v>
      </c>
      <c r="L11" s="15">
        <f t="shared" si="1"/>
        <v>28.51428571428572</v>
      </c>
    </row>
    <row r="12" spans="1:12" ht="14.25" x14ac:dyDescent="0.4">
      <c r="A12" s="12" t="s">
        <v>433</v>
      </c>
      <c r="B12" s="17" t="s">
        <v>289</v>
      </c>
      <c r="C12" s="18" t="s">
        <v>6</v>
      </c>
      <c r="D12" s="18">
        <v>30</v>
      </c>
      <c r="E12" s="16">
        <v>17</v>
      </c>
      <c r="F12" s="16">
        <v>12</v>
      </c>
      <c r="G12" s="16">
        <v>0</v>
      </c>
      <c r="H12" s="16">
        <v>0</v>
      </c>
      <c r="I12" s="15">
        <f t="shared" si="0"/>
        <v>29.172413793103448</v>
      </c>
      <c r="J12" s="18" t="s">
        <v>6</v>
      </c>
      <c r="K12" s="18">
        <v>30</v>
      </c>
      <c r="L12" s="15">
        <f t="shared" si="1"/>
        <v>29.668965517241382</v>
      </c>
    </row>
    <row r="13" spans="1:12" ht="14.25" x14ac:dyDescent="0.4">
      <c r="A13" s="12" t="s">
        <v>433</v>
      </c>
      <c r="B13" s="17" t="s">
        <v>290</v>
      </c>
      <c r="C13" s="18" t="s">
        <v>6</v>
      </c>
      <c r="D13" s="18">
        <v>30</v>
      </c>
      <c r="E13" s="16">
        <v>6</v>
      </c>
      <c r="F13" s="16">
        <v>22</v>
      </c>
      <c r="G13" s="16">
        <v>0</v>
      </c>
      <c r="H13" s="16">
        <v>0</v>
      </c>
      <c r="I13" s="15">
        <f t="shared" si="0"/>
        <v>28.428571428571427</v>
      </c>
      <c r="J13" s="18" t="s">
        <v>7</v>
      </c>
      <c r="K13" s="18">
        <v>28</v>
      </c>
      <c r="L13" s="15">
        <f t="shared" si="1"/>
        <v>28.571428571428577</v>
      </c>
    </row>
    <row r="14" spans="1:12" ht="14.25" x14ac:dyDescent="0.4">
      <c r="A14" s="12" t="s">
        <v>433</v>
      </c>
      <c r="B14" s="17" t="s">
        <v>291</v>
      </c>
      <c r="C14" s="18" t="s">
        <v>6</v>
      </c>
      <c r="D14" s="18">
        <v>30</v>
      </c>
      <c r="E14" s="16">
        <v>5</v>
      </c>
      <c r="F14" s="16">
        <v>22</v>
      </c>
      <c r="G14" s="16">
        <v>1</v>
      </c>
      <c r="H14" s="16">
        <v>0</v>
      </c>
      <c r="I14" s="15">
        <f t="shared" si="0"/>
        <v>28.285714285714285</v>
      </c>
      <c r="J14" s="18" t="s">
        <v>7</v>
      </c>
      <c r="K14" s="18">
        <v>28</v>
      </c>
      <c r="L14" s="15">
        <f t="shared" si="1"/>
        <v>28.51428571428572</v>
      </c>
    </row>
    <row r="15" spans="1:12" ht="14.25" x14ac:dyDescent="0.4">
      <c r="A15" s="12" t="s">
        <v>433</v>
      </c>
      <c r="B15" s="17" t="s">
        <v>292</v>
      </c>
      <c r="C15" s="18" t="s">
        <v>6</v>
      </c>
      <c r="D15" s="18">
        <v>30</v>
      </c>
      <c r="E15" s="16">
        <v>1</v>
      </c>
      <c r="F15" s="16">
        <v>20</v>
      </c>
      <c r="G15" s="16">
        <v>3</v>
      </c>
      <c r="H15" s="16">
        <v>4</v>
      </c>
      <c r="I15" s="15">
        <f t="shared" si="0"/>
        <v>27.285714285714285</v>
      </c>
      <c r="J15" s="18" t="s">
        <v>7</v>
      </c>
      <c r="K15" s="18">
        <v>28</v>
      </c>
      <c r="L15" s="15">
        <f t="shared" si="1"/>
        <v>28.114285714285714</v>
      </c>
    </row>
    <row r="16" spans="1:12" ht="14.25" x14ac:dyDescent="0.4">
      <c r="A16" s="12" t="s">
        <v>433</v>
      </c>
      <c r="B16" s="17" t="s">
        <v>293</v>
      </c>
      <c r="C16" s="18" t="s">
        <v>7</v>
      </c>
      <c r="D16" s="18">
        <v>28</v>
      </c>
      <c r="E16" s="16">
        <v>5</v>
      </c>
      <c r="F16" s="16">
        <v>22</v>
      </c>
      <c r="G16" s="16">
        <v>2</v>
      </c>
      <c r="H16" s="16">
        <v>0</v>
      </c>
      <c r="I16" s="15">
        <f t="shared" si="0"/>
        <v>28.206896551724139</v>
      </c>
      <c r="J16" s="18" t="s">
        <v>7</v>
      </c>
      <c r="K16" s="18">
        <v>28</v>
      </c>
      <c r="L16" s="15">
        <f t="shared" si="1"/>
        <v>28.08275862068966</v>
      </c>
    </row>
    <row r="17" spans="1:12" ht="14.25" x14ac:dyDescent="0.4">
      <c r="A17" s="12" t="s">
        <v>433</v>
      </c>
      <c r="B17" s="17" t="s">
        <v>294</v>
      </c>
      <c r="C17" s="18" t="s">
        <v>6</v>
      </c>
      <c r="D17" s="18">
        <v>30</v>
      </c>
      <c r="E17" s="16">
        <v>3</v>
      </c>
      <c r="F17" s="16">
        <v>24</v>
      </c>
      <c r="G17" s="16">
        <v>2</v>
      </c>
      <c r="H17" s="16">
        <v>0</v>
      </c>
      <c r="I17" s="15">
        <f t="shared" si="0"/>
        <v>28.068965517241381</v>
      </c>
      <c r="J17" s="18" t="s">
        <v>7</v>
      </c>
      <c r="K17" s="18">
        <v>28</v>
      </c>
      <c r="L17" s="15">
        <f t="shared" si="1"/>
        <v>28.427586206896557</v>
      </c>
    </row>
    <row r="18" spans="1:12" ht="14.25" x14ac:dyDescent="0.4">
      <c r="A18" s="12" t="s">
        <v>433</v>
      </c>
      <c r="B18" s="17" t="s">
        <v>295</v>
      </c>
      <c r="C18" s="18" t="s">
        <v>6</v>
      </c>
      <c r="D18" s="18">
        <v>30</v>
      </c>
      <c r="E18" s="16">
        <v>2</v>
      </c>
      <c r="F18" s="16">
        <v>23</v>
      </c>
      <c r="G18" s="16">
        <v>4</v>
      </c>
      <c r="H18" s="16">
        <v>0</v>
      </c>
      <c r="I18" s="15">
        <f t="shared" si="0"/>
        <v>27.862068965517242</v>
      </c>
      <c r="J18" s="18" t="s">
        <v>7</v>
      </c>
      <c r="K18" s="18">
        <v>28</v>
      </c>
      <c r="L18" s="15">
        <f t="shared" si="1"/>
        <v>28.344827586206897</v>
      </c>
    </row>
    <row r="19" spans="1:12" ht="14.25" x14ac:dyDescent="0.4">
      <c r="A19" s="12" t="s">
        <v>433</v>
      </c>
      <c r="B19" s="17" t="s">
        <v>296</v>
      </c>
      <c r="C19" s="18" t="s">
        <v>6</v>
      </c>
      <c r="D19" s="18">
        <v>30</v>
      </c>
      <c r="E19" s="16">
        <v>2</v>
      </c>
      <c r="F19" s="16">
        <v>26</v>
      </c>
      <c r="G19" s="16">
        <v>1</v>
      </c>
      <c r="H19" s="16">
        <v>0</v>
      </c>
      <c r="I19" s="15">
        <f t="shared" si="0"/>
        <v>28.068965517241381</v>
      </c>
      <c r="J19" s="18" t="s">
        <v>7</v>
      </c>
      <c r="K19" s="18">
        <v>28</v>
      </c>
      <c r="L19" s="15">
        <f t="shared" si="1"/>
        <v>28.427586206896557</v>
      </c>
    </row>
    <row r="20" spans="1:12" ht="14.25" x14ac:dyDescent="0.4">
      <c r="A20" s="12" t="s">
        <v>433</v>
      </c>
      <c r="B20" s="17" t="s">
        <v>297</v>
      </c>
      <c r="C20" s="18" t="s">
        <v>7</v>
      </c>
      <c r="D20" s="18">
        <v>28</v>
      </c>
      <c r="E20" s="16">
        <v>2</v>
      </c>
      <c r="F20" s="16">
        <v>25</v>
      </c>
      <c r="G20" s="16">
        <v>1</v>
      </c>
      <c r="H20" s="16">
        <v>0</v>
      </c>
      <c r="I20" s="15">
        <f t="shared" si="0"/>
        <v>28.071428571428573</v>
      </c>
      <c r="J20" s="18" t="s">
        <v>7</v>
      </c>
      <c r="K20" s="18">
        <v>28</v>
      </c>
      <c r="L20" s="15">
        <f t="shared" si="1"/>
        <v>28.028571428571432</v>
      </c>
    </row>
    <row r="21" spans="1:12" ht="14.25" x14ac:dyDescent="0.4">
      <c r="A21" s="12" t="s">
        <v>433</v>
      </c>
      <c r="B21" s="17" t="s">
        <v>298</v>
      </c>
      <c r="C21" s="18" t="s">
        <v>7</v>
      </c>
      <c r="D21" s="18">
        <v>28</v>
      </c>
      <c r="E21" s="16">
        <v>3</v>
      </c>
      <c r="F21" s="16">
        <v>24</v>
      </c>
      <c r="G21" s="16">
        <v>1</v>
      </c>
      <c r="H21" s="16">
        <v>0</v>
      </c>
      <c r="I21" s="15">
        <f t="shared" si="0"/>
        <v>28.142857142857142</v>
      </c>
      <c r="J21" s="18" t="s">
        <v>7</v>
      </c>
      <c r="K21" s="18">
        <v>28</v>
      </c>
      <c r="L21" s="15">
        <f t="shared" si="1"/>
        <v>28.057142857142857</v>
      </c>
    </row>
    <row r="22" spans="1:12" ht="14.25" x14ac:dyDescent="0.4">
      <c r="A22" s="12" t="s">
        <v>433</v>
      </c>
      <c r="B22" s="17" t="s">
        <v>299</v>
      </c>
      <c r="C22" s="18" t="s">
        <v>6</v>
      </c>
      <c r="D22" s="18">
        <v>30</v>
      </c>
      <c r="E22" s="16">
        <v>3</v>
      </c>
      <c r="F22" s="16">
        <v>26</v>
      </c>
      <c r="G22" s="16">
        <v>0</v>
      </c>
      <c r="H22" s="16">
        <v>0</v>
      </c>
      <c r="I22" s="15">
        <f t="shared" si="0"/>
        <v>28.206896551724139</v>
      </c>
      <c r="J22" s="18" t="s">
        <v>7</v>
      </c>
      <c r="K22" s="18">
        <v>28</v>
      </c>
      <c r="L22" s="15">
        <f t="shared" si="1"/>
        <v>28.482758620689658</v>
      </c>
    </row>
    <row r="23" spans="1:12" ht="14.25" x14ac:dyDescent="0.4">
      <c r="A23" s="12" t="s">
        <v>433</v>
      </c>
      <c r="B23" s="17" t="s">
        <v>300</v>
      </c>
      <c r="C23" s="18" t="s">
        <v>6</v>
      </c>
      <c r="D23" s="18">
        <v>30</v>
      </c>
      <c r="E23" s="16">
        <v>8</v>
      </c>
      <c r="F23" s="16">
        <v>19</v>
      </c>
      <c r="G23" s="16">
        <v>1</v>
      </c>
      <c r="H23" s="16">
        <v>0</v>
      </c>
      <c r="I23" s="15">
        <f t="shared" si="0"/>
        <v>28.5</v>
      </c>
      <c r="J23" s="18" t="s">
        <v>7</v>
      </c>
      <c r="K23" s="18">
        <v>28</v>
      </c>
      <c r="L23" s="15">
        <f t="shared" si="1"/>
        <v>28.6</v>
      </c>
    </row>
    <row r="24" spans="1:12" ht="14.25" x14ac:dyDescent="0.4">
      <c r="A24" s="12" t="s">
        <v>433</v>
      </c>
      <c r="B24" s="17" t="s">
        <v>301</v>
      </c>
      <c r="C24" s="18" t="s">
        <v>6</v>
      </c>
      <c r="D24" s="18">
        <v>30</v>
      </c>
      <c r="E24" s="16">
        <v>8</v>
      </c>
      <c r="F24" s="16">
        <v>20</v>
      </c>
      <c r="G24" s="16">
        <v>0</v>
      </c>
      <c r="H24" s="16">
        <v>0</v>
      </c>
      <c r="I24" s="15">
        <f t="shared" si="0"/>
        <v>28.571428571428573</v>
      </c>
      <c r="J24" s="18" t="s">
        <v>6</v>
      </c>
      <c r="K24" s="18">
        <v>30</v>
      </c>
      <c r="L24" s="15">
        <f t="shared" si="1"/>
        <v>29.428571428571431</v>
      </c>
    </row>
    <row r="25" spans="1:12" ht="14.25" x14ac:dyDescent="0.4">
      <c r="A25" s="12" t="s">
        <v>433</v>
      </c>
      <c r="B25" s="17" t="s">
        <v>302</v>
      </c>
      <c r="C25" s="18" t="s">
        <v>7</v>
      </c>
      <c r="D25" s="18">
        <v>28</v>
      </c>
      <c r="E25" s="16">
        <v>5</v>
      </c>
      <c r="F25" s="16">
        <v>24</v>
      </c>
      <c r="G25" s="16">
        <v>0</v>
      </c>
      <c r="H25" s="16">
        <v>0</v>
      </c>
      <c r="I25" s="15">
        <f t="shared" si="0"/>
        <v>28.344827586206897</v>
      </c>
      <c r="J25" s="18" t="s">
        <v>7</v>
      </c>
      <c r="K25" s="18">
        <v>28</v>
      </c>
      <c r="L25" s="15">
        <f t="shared" si="1"/>
        <v>28.137931034482762</v>
      </c>
    </row>
    <row r="26" spans="1:12" ht="14.25" x14ac:dyDescent="0.4">
      <c r="A26" s="12" t="s">
        <v>433</v>
      </c>
      <c r="B26" s="17" t="s">
        <v>303</v>
      </c>
      <c r="C26" s="18" t="s">
        <v>6</v>
      </c>
      <c r="D26" s="18">
        <v>30</v>
      </c>
      <c r="E26" s="16">
        <v>4</v>
      </c>
      <c r="F26" s="16">
        <v>25</v>
      </c>
      <c r="G26" s="16">
        <v>0</v>
      </c>
      <c r="H26" s="16">
        <v>0</v>
      </c>
      <c r="I26" s="15">
        <f t="shared" si="0"/>
        <v>28.275862068965516</v>
      </c>
      <c r="J26" s="18" t="s">
        <v>7</v>
      </c>
      <c r="K26" s="18">
        <v>28</v>
      </c>
      <c r="L26" s="15">
        <f t="shared" si="1"/>
        <v>28.510344827586209</v>
      </c>
    </row>
    <row r="27" spans="1:12" ht="14.25" x14ac:dyDescent="0.4">
      <c r="A27" s="12" t="s">
        <v>433</v>
      </c>
      <c r="B27" s="17" t="s">
        <v>304</v>
      </c>
      <c r="C27" s="18" t="s">
        <v>7</v>
      </c>
      <c r="D27" s="18">
        <v>28</v>
      </c>
      <c r="E27" s="16">
        <v>0</v>
      </c>
      <c r="F27" s="16">
        <v>23</v>
      </c>
      <c r="G27" s="16">
        <v>2</v>
      </c>
      <c r="H27" s="16">
        <v>3</v>
      </c>
      <c r="I27" s="15">
        <f t="shared" si="0"/>
        <v>27.428571428571427</v>
      </c>
      <c r="J27" s="18" t="s">
        <v>7</v>
      </c>
      <c r="K27" s="18">
        <v>28</v>
      </c>
      <c r="L27" s="15">
        <f t="shared" si="1"/>
        <v>27.771428571428572</v>
      </c>
    </row>
    <row r="28" spans="1:12" ht="14.25" x14ac:dyDescent="0.4">
      <c r="A28" s="12" t="s">
        <v>433</v>
      </c>
      <c r="B28" s="17" t="s">
        <v>305</v>
      </c>
      <c r="C28" s="18" t="s">
        <v>6</v>
      </c>
      <c r="D28" s="18">
        <v>30</v>
      </c>
      <c r="E28" s="16">
        <v>10</v>
      </c>
      <c r="F28" s="16">
        <v>18</v>
      </c>
      <c r="G28" s="16">
        <v>1</v>
      </c>
      <c r="H28" s="16">
        <v>0</v>
      </c>
      <c r="I28" s="15">
        <f t="shared" si="0"/>
        <v>28.620689655172413</v>
      </c>
      <c r="J28" s="18" t="s">
        <v>7</v>
      </c>
      <c r="K28" s="18">
        <v>28</v>
      </c>
      <c r="L28" s="15">
        <f t="shared" si="1"/>
        <v>28.648275862068971</v>
      </c>
    </row>
    <row r="29" spans="1:12" ht="14.25" x14ac:dyDescent="0.4">
      <c r="A29" s="12" t="s">
        <v>433</v>
      </c>
      <c r="B29" s="17" t="s">
        <v>306</v>
      </c>
      <c r="C29" s="18" t="s">
        <v>6</v>
      </c>
      <c r="D29" s="18">
        <v>30</v>
      </c>
      <c r="E29" s="16">
        <v>4</v>
      </c>
      <c r="F29" s="16">
        <v>22</v>
      </c>
      <c r="G29" s="16">
        <v>2</v>
      </c>
      <c r="H29" s="16">
        <v>0</v>
      </c>
      <c r="I29" s="15">
        <f t="shared" si="0"/>
        <v>28.142857142857142</v>
      </c>
      <c r="J29" s="18" t="s">
        <v>7</v>
      </c>
      <c r="K29" s="18">
        <v>28</v>
      </c>
      <c r="L29" s="15">
        <f t="shared" si="1"/>
        <v>28.457142857142863</v>
      </c>
    </row>
    <row r="30" spans="1:12" ht="14.25" x14ac:dyDescent="0.4">
      <c r="A30" s="12" t="s">
        <v>433</v>
      </c>
      <c r="B30" s="17" t="s">
        <v>307</v>
      </c>
      <c r="C30" s="18" t="s">
        <v>6</v>
      </c>
      <c r="D30" s="18">
        <v>30</v>
      </c>
      <c r="E30" s="16">
        <v>0</v>
      </c>
      <c r="F30" s="16">
        <v>27</v>
      </c>
      <c r="G30" s="16">
        <v>2</v>
      </c>
      <c r="H30" s="16">
        <v>0</v>
      </c>
      <c r="I30" s="15">
        <f t="shared" si="0"/>
        <v>27.862068965517242</v>
      </c>
      <c r="J30" s="18" t="s">
        <v>7</v>
      </c>
      <c r="K30" s="18">
        <v>28</v>
      </c>
      <c r="L30" s="15">
        <f t="shared" si="1"/>
        <v>28.344827586206897</v>
      </c>
    </row>
    <row r="31" spans="1:12" ht="14.25" x14ac:dyDescent="0.4">
      <c r="A31" s="12" t="s">
        <v>433</v>
      </c>
      <c r="B31" s="17" t="s">
        <v>308</v>
      </c>
      <c r="C31" s="18" t="s">
        <v>7</v>
      </c>
      <c r="D31" s="18">
        <v>28</v>
      </c>
      <c r="E31" s="16">
        <v>3</v>
      </c>
      <c r="F31" s="16">
        <v>23</v>
      </c>
      <c r="G31" s="16">
        <v>2</v>
      </c>
      <c r="H31" s="16">
        <v>0</v>
      </c>
      <c r="I31" s="15">
        <f t="shared" si="0"/>
        <v>28.071428571428573</v>
      </c>
      <c r="J31" s="18" t="s">
        <v>7</v>
      </c>
      <c r="K31" s="18">
        <v>28</v>
      </c>
      <c r="L31" s="15">
        <f t="shared" si="1"/>
        <v>28.028571428571432</v>
      </c>
    </row>
    <row r="32" spans="1:12" ht="14.25" x14ac:dyDescent="0.4">
      <c r="A32" s="12" t="s">
        <v>433</v>
      </c>
      <c r="B32" s="17" t="s">
        <v>309</v>
      </c>
      <c r="C32" s="18" t="s">
        <v>6</v>
      </c>
      <c r="D32" s="18">
        <v>30</v>
      </c>
      <c r="E32" s="16">
        <v>2</v>
      </c>
      <c r="F32" s="16">
        <v>25</v>
      </c>
      <c r="G32" s="16">
        <v>1</v>
      </c>
      <c r="H32" s="16">
        <v>0</v>
      </c>
      <c r="I32" s="15">
        <f t="shared" si="0"/>
        <v>28.071428571428573</v>
      </c>
      <c r="J32" s="18" t="s">
        <v>7</v>
      </c>
      <c r="K32" s="18">
        <v>28</v>
      </c>
      <c r="L32" s="15">
        <f t="shared" si="1"/>
        <v>28.428571428571431</v>
      </c>
    </row>
    <row r="33" spans="1:12" ht="14.25" x14ac:dyDescent="0.4">
      <c r="A33" s="12" t="s">
        <v>433</v>
      </c>
      <c r="B33" s="17" t="s">
        <v>310</v>
      </c>
      <c r="C33" s="18" t="s">
        <v>6</v>
      </c>
      <c r="D33" s="18">
        <v>30</v>
      </c>
      <c r="E33" s="16">
        <v>2</v>
      </c>
      <c r="F33" s="16">
        <v>26</v>
      </c>
      <c r="G33" s="16">
        <v>1</v>
      </c>
      <c r="H33" s="16">
        <v>0</v>
      </c>
      <c r="I33" s="15">
        <f t="shared" si="0"/>
        <v>28.068965517241381</v>
      </c>
      <c r="J33" s="18" t="s">
        <v>7</v>
      </c>
      <c r="K33" s="18">
        <v>28</v>
      </c>
      <c r="L33" s="15">
        <f t="shared" si="1"/>
        <v>28.427586206896557</v>
      </c>
    </row>
    <row r="34" spans="1:12" ht="14.25" x14ac:dyDescent="0.4">
      <c r="A34" s="12" t="s">
        <v>434</v>
      </c>
      <c r="B34" s="17" t="s">
        <v>311</v>
      </c>
      <c r="C34" s="18" t="s">
        <v>6</v>
      </c>
      <c r="D34" s="18">
        <v>30</v>
      </c>
      <c r="E34" s="16">
        <v>18</v>
      </c>
      <c r="F34" s="16">
        <v>10</v>
      </c>
      <c r="G34" s="16">
        <v>1</v>
      </c>
      <c r="H34" s="16">
        <v>1</v>
      </c>
      <c r="I34" s="15">
        <f t="shared" si="0"/>
        <v>29</v>
      </c>
      <c r="J34" s="18" t="s">
        <v>6</v>
      </c>
      <c r="K34" s="18">
        <v>30</v>
      </c>
      <c r="L34" s="15">
        <f t="shared" si="1"/>
        <v>29.6</v>
      </c>
    </row>
    <row r="35" spans="1:12" ht="14.25" x14ac:dyDescent="0.4">
      <c r="A35" s="12" t="s">
        <v>434</v>
      </c>
      <c r="B35" s="17" t="s">
        <v>312</v>
      </c>
      <c r="C35" s="18" t="s">
        <v>6</v>
      </c>
      <c r="D35" s="18">
        <v>30</v>
      </c>
      <c r="E35" s="16">
        <v>5</v>
      </c>
      <c r="F35" s="16">
        <v>23</v>
      </c>
      <c r="G35" s="16">
        <v>2</v>
      </c>
      <c r="H35" s="16">
        <v>0</v>
      </c>
      <c r="I35" s="15">
        <f t="shared" si="0"/>
        <v>28.2</v>
      </c>
      <c r="J35" s="18" t="s">
        <v>7</v>
      </c>
      <c r="K35" s="18">
        <v>28</v>
      </c>
      <c r="L35" s="15">
        <f t="shared" si="1"/>
        <v>28.480000000000004</v>
      </c>
    </row>
    <row r="36" spans="1:12" ht="14.25" x14ac:dyDescent="0.4">
      <c r="A36" s="12" t="s">
        <v>434</v>
      </c>
      <c r="B36" s="17" t="s">
        <v>313</v>
      </c>
      <c r="C36" s="18" t="s">
        <v>6</v>
      </c>
      <c r="D36" s="18">
        <v>30</v>
      </c>
      <c r="E36" s="16">
        <v>6</v>
      </c>
      <c r="F36" s="16">
        <v>23</v>
      </c>
      <c r="G36" s="16">
        <v>1</v>
      </c>
      <c r="H36" s="16">
        <v>0</v>
      </c>
      <c r="I36" s="15">
        <f t="shared" si="0"/>
        <v>28.333333333333332</v>
      </c>
      <c r="J36" s="18" t="s">
        <v>6</v>
      </c>
      <c r="K36" s="18">
        <v>30</v>
      </c>
      <c r="L36" s="15">
        <f t="shared" si="1"/>
        <v>29.333333333333336</v>
      </c>
    </row>
    <row r="37" spans="1:12" ht="14.25" x14ac:dyDescent="0.4">
      <c r="A37" s="12" t="s">
        <v>434</v>
      </c>
      <c r="B37" s="17" t="s">
        <v>314</v>
      </c>
      <c r="C37" s="18" t="s">
        <v>6</v>
      </c>
      <c r="D37" s="18">
        <v>30</v>
      </c>
      <c r="E37" s="16">
        <v>6</v>
      </c>
      <c r="F37" s="16">
        <v>24</v>
      </c>
      <c r="G37" s="16">
        <v>0</v>
      </c>
      <c r="H37" s="16">
        <v>0</v>
      </c>
      <c r="I37" s="15">
        <f t="shared" si="0"/>
        <v>28.4</v>
      </c>
      <c r="J37" s="18" t="s">
        <v>7</v>
      </c>
      <c r="K37" s="18">
        <v>28</v>
      </c>
      <c r="L37" s="15">
        <f t="shared" si="1"/>
        <v>28.560000000000002</v>
      </c>
    </row>
    <row r="38" spans="1:12" ht="14.25" x14ac:dyDescent="0.4">
      <c r="A38" s="12" t="s">
        <v>434</v>
      </c>
      <c r="B38" s="17" t="s">
        <v>315</v>
      </c>
      <c r="C38" s="18" t="s">
        <v>6</v>
      </c>
      <c r="D38" s="18">
        <v>30</v>
      </c>
      <c r="E38" s="16">
        <v>9</v>
      </c>
      <c r="F38" s="16">
        <v>20</v>
      </c>
      <c r="G38" s="16">
        <v>1</v>
      </c>
      <c r="H38" s="16">
        <v>0</v>
      </c>
      <c r="I38" s="15">
        <f t="shared" si="0"/>
        <v>28.533333333333335</v>
      </c>
      <c r="J38" s="18" t="s">
        <v>6</v>
      </c>
      <c r="K38" s="18">
        <v>30</v>
      </c>
      <c r="L38" s="15">
        <f t="shared" si="1"/>
        <v>29.413333333333334</v>
      </c>
    </row>
    <row r="39" spans="1:12" ht="14.25" x14ac:dyDescent="0.4">
      <c r="A39" s="12" t="s">
        <v>434</v>
      </c>
      <c r="B39" s="17" t="s">
        <v>316</v>
      </c>
      <c r="C39" s="18" t="s">
        <v>6</v>
      </c>
      <c r="D39" s="18">
        <v>30</v>
      </c>
      <c r="E39" s="16">
        <v>4</v>
      </c>
      <c r="F39" s="16">
        <v>24</v>
      </c>
      <c r="G39" s="16">
        <v>2</v>
      </c>
      <c r="H39" s="16">
        <v>0</v>
      </c>
      <c r="I39" s="15">
        <f t="shared" si="0"/>
        <v>28.133333333333333</v>
      </c>
      <c r="J39" s="18" t="s">
        <v>7</v>
      </c>
      <c r="K39" s="18">
        <v>28</v>
      </c>
      <c r="L39" s="15">
        <f t="shared" si="1"/>
        <v>28.453333333333333</v>
      </c>
    </row>
    <row r="40" spans="1:12" ht="14.25" x14ac:dyDescent="0.4">
      <c r="A40" s="12" t="s">
        <v>434</v>
      </c>
      <c r="B40" s="17" t="s">
        <v>317</v>
      </c>
      <c r="C40" s="18" t="s">
        <v>6</v>
      </c>
      <c r="D40" s="18">
        <v>30</v>
      </c>
      <c r="E40" s="16">
        <v>10</v>
      </c>
      <c r="F40" s="16">
        <v>20</v>
      </c>
      <c r="G40" s="16">
        <v>0</v>
      </c>
      <c r="H40" s="16">
        <v>0</v>
      </c>
      <c r="I40" s="15">
        <f t="shared" si="0"/>
        <v>28.666666666666668</v>
      </c>
      <c r="J40" s="18" t="s">
        <v>7</v>
      </c>
      <c r="K40" s="18">
        <v>28</v>
      </c>
      <c r="L40" s="15">
        <f t="shared" si="1"/>
        <v>28.666666666666671</v>
      </c>
    </row>
    <row r="41" spans="1:12" ht="14.25" x14ac:dyDescent="0.4">
      <c r="A41" s="12" t="s">
        <v>434</v>
      </c>
      <c r="B41" s="17" t="s">
        <v>318</v>
      </c>
      <c r="C41" s="18" t="s">
        <v>6</v>
      </c>
      <c r="D41" s="18">
        <v>30</v>
      </c>
      <c r="E41" s="16">
        <v>11</v>
      </c>
      <c r="F41" s="16">
        <v>29</v>
      </c>
      <c r="G41" s="16">
        <v>0</v>
      </c>
      <c r="H41" s="16">
        <v>0</v>
      </c>
      <c r="I41" s="15">
        <f t="shared" si="0"/>
        <v>28.55</v>
      </c>
      <c r="J41" s="18" t="s">
        <v>7</v>
      </c>
      <c r="K41" s="18">
        <v>28</v>
      </c>
      <c r="L41" s="15">
        <f t="shared" si="1"/>
        <v>28.620000000000005</v>
      </c>
    </row>
    <row r="42" spans="1:12" ht="14.25" x14ac:dyDescent="0.4">
      <c r="A42" s="12" t="s">
        <v>434</v>
      </c>
      <c r="B42" s="17" t="s">
        <v>319</v>
      </c>
      <c r="C42" s="18" t="s">
        <v>7</v>
      </c>
      <c r="D42" s="18">
        <v>28</v>
      </c>
      <c r="E42" s="16">
        <v>2</v>
      </c>
      <c r="F42" s="16">
        <v>28</v>
      </c>
      <c r="G42" s="16">
        <v>0</v>
      </c>
      <c r="H42" s="16">
        <v>0</v>
      </c>
      <c r="I42" s="15">
        <f t="shared" si="0"/>
        <v>28.133333333333333</v>
      </c>
      <c r="J42" s="18" t="s">
        <v>6</v>
      </c>
      <c r="K42" s="18">
        <v>30</v>
      </c>
      <c r="L42" s="15">
        <f t="shared" si="1"/>
        <v>28.853333333333335</v>
      </c>
    </row>
    <row r="43" spans="1:12" ht="14.25" x14ac:dyDescent="0.4">
      <c r="A43" s="12" t="s">
        <v>434</v>
      </c>
      <c r="B43" s="17" t="s">
        <v>320</v>
      </c>
      <c r="C43" s="18" t="s">
        <v>6</v>
      </c>
      <c r="D43" s="18">
        <v>30</v>
      </c>
      <c r="E43" s="16">
        <v>5</v>
      </c>
      <c r="F43" s="16">
        <v>25</v>
      </c>
      <c r="G43" s="16">
        <v>0</v>
      </c>
      <c r="H43" s="16">
        <v>0</v>
      </c>
      <c r="I43" s="15">
        <f t="shared" si="0"/>
        <v>28.333333333333332</v>
      </c>
      <c r="J43" s="18" t="s">
        <v>7</v>
      </c>
      <c r="K43" s="18">
        <v>28</v>
      </c>
      <c r="L43" s="15">
        <f t="shared" si="1"/>
        <v>28.533333333333339</v>
      </c>
    </row>
    <row r="44" spans="1:12" ht="14.25" x14ac:dyDescent="0.4">
      <c r="A44" s="12" t="s">
        <v>434</v>
      </c>
      <c r="B44" s="17" t="s">
        <v>321</v>
      </c>
      <c r="C44" s="18" t="s">
        <v>6</v>
      </c>
      <c r="D44" s="18">
        <v>30</v>
      </c>
      <c r="E44" s="16">
        <v>5</v>
      </c>
      <c r="F44" s="16">
        <v>25</v>
      </c>
      <c r="G44" s="16">
        <v>0</v>
      </c>
      <c r="H44" s="16">
        <v>0</v>
      </c>
      <c r="I44" s="15">
        <f t="shared" si="0"/>
        <v>28.333333333333332</v>
      </c>
      <c r="J44" s="18" t="s">
        <v>6</v>
      </c>
      <c r="K44" s="18">
        <v>30</v>
      </c>
      <c r="L44" s="15">
        <f t="shared" si="1"/>
        <v>29.333333333333336</v>
      </c>
    </row>
    <row r="45" spans="1:12" ht="14.25" x14ac:dyDescent="0.4">
      <c r="A45" s="12" t="s">
        <v>434</v>
      </c>
      <c r="B45" s="17" t="s">
        <v>322</v>
      </c>
      <c r="C45" s="18" t="s">
        <v>7</v>
      </c>
      <c r="D45" s="18">
        <v>28</v>
      </c>
      <c r="E45" s="16">
        <v>0</v>
      </c>
      <c r="F45" s="16">
        <v>29</v>
      </c>
      <c r="G45" s="16">
        <v>1</v>
      </c>
      <c r="H45" s="16">
        <v>0</v>
      </c>
      <c r="I45" s="15">
        <f t="shared" si="0"/>
        <v>27.933333333333334</v>
      </c>
      <c r="J45" s="18" t="s">
        <v>7</v>
      </c>
      <c r="K45" s="18">
        <v>28</v>
      </c>
      <c r="L45" s="15">
        <f t="shared" si="1"/>
        <v>27.973333333333336</v>
      </c>
    </row>
    <row r="46" spans="1:12" ht="14.25" x14ac:dyDescent="0.4">
      <c r="A46" s="12" t="s">
        <v>434</v>
      </c>
      <c r="B46" s="17" t="s">
        <v>323</v>
      </c>
      <c r="C46" s="18" t="s">
        <v>6</v>
      </c>
      <c r="D46" s="18">
        <v>30</v>
      </c>
      <c r="E46" s="16">
        <v>0</v>
      </c>
      <c r="F46" s="16">
        <v>30</v>
      </c>
      <c r="G46" s="16">
        <v>0</v>
      </c>
      <c r="H46" s="16">
        <v>0</v>
      </c>
      <c r="I46" s="15">
        <f t="shared" si="0"/>
        <v>28</v>
      </c>
      <c r="J46" s="18" t="s">
        <v>7</v>
      </c>
      <c r="K46" s="18">
        <v>28</v>
      </c>
      <c r="L46" s="15">
        <f t="shared" si="1"/>
        <v>28.400000000000006</v>
      </c>
    </row>
    <row r="47" spans="1:12" ht="14.25" x14ac:dyDescent="0.4">
      <c r="A47" s="12" t="s">
        <v>434</v>
      </c>
      <c r="B47" s="17" t="s">
        <v>324</v>
      </c>
      <c r="C47" s="18" t="s">
        <v>7</v>
      </c>
      <c r="D47" s="18">
        <v>28</v>
      </c>
      <c r="E47" s="16">
        <v>1</v>
      </c>
      <c r="F47" s="16">
        <v>29</v>
      </c>
      <c r="G47" s="16">
        <v>0</v>
      </c>
      <c r="H47" s="16">
        <v>0</v>
      </c>
      <c r="I47" s="15">
        <f t="shared" si="0"/>
        <v>28.066666666666666</v>
      </c>
      <c r="J47" s="18" t="s">
        <v>7</v>
      </c>
      <c r="K47" s="18">
        <v>28</v>
      </c>
      <c r="L47" s="15">
        <f t="shared" si="1"/>
        <v>28.026666666666671</v>
      </c>
    </row>
    <row r="48" spans="1:12" ht="14.25" x14ac:dyDescent="0.4">
      <c r="A48" s="12" t="s">
        <v>434</v>
      </c>
      <c r="B48" s="17" t="s">
        <v>325</v>
      </c>
      <c r="C48" s="18" t="s">
        <v>6</v>
      </c>
      <c r="D48" s="18">
        <v>30</v>
      </c>
      <c r="E48" s="16">
        <v>4</v>
      </c>
      <c r="F48" s="16">
        <v>26</v>
      </c>
      <c r="G48" s="16">
        <v>0</v>
      </c>
      <c r="H48" s="16">
        <v>0</v>
      </c>
      <c r="I48" s="15">
        <f t="shared" si="0"/>
        <v>28.266666666666666</v>
      </c>
      <c r="J48" s="18" t="s">
        <v>7</v>
      </c>
      <c r="K48" s="18">
        <v>28</v>
      </c>
      <c r="L48" s="15">
        <f t="shared" si="1"/>
        <v>28.506666666666668</v>
      </c>
    </row>
    <row r="49" spans="1:12" ht="14.25" x14ac:dyDescent="0.4">
      <c r="A49" s="12" t="s">
        <v>434</v>
      </c>
      <c r="B49" s="17" t="s">
        <v>326</v>
      </c>
      <c r="C49" s="18" t="s">
        <v>6</v>
      </c>
      <c r="D49" s="18">
        <v>30</v>
      </c>
      <c r="E49" s="16">
        <v>8</v>
      </c>
      <c r="F49" s="16">
        <v>22</v>
      </c>
      <c r="G49" s="16">
        <v>0</v>
      </c>
      <c r="H49" s="16">
        <v>0</v>
      </c>
      <c r="I49" s="15">
        <f t="shared" si="0"/>
        <v>28.533333333333335</v>
      </c>
      <c r="J49" s="18" t="s">
        <v>7</v>
      </c>
      <c r="K49" s="18">
        <v>28</v>
      </c>
      <c r="L49" s="15">
        <f t="shared" si="1"/>
        <v>28.613333333333337</v>
      </c>
    </row>
    <row r="50" spans="1:12" ht="14.25" x14ac:dyDescent="0.4">
      <c r="A50" s="12" t="s">
        <v>434</v>
      </c>
      <c r="B50" s="17" t="s">
        <v>327</v>
      </c>
      <c r="C50" s="18" t="s">
        <v>6</v>
      </c>
      <c r="D50" s="18">
        <v>30</v>
      </c>
      <c r="E50" s="16">
        <v>2</v>
      </c>
      <c r="F50" s="16">
        <v>28</v>
      </c>
      <c r="G50" s="16">
        <v>0</v>
      </c>
      <c r="H50" s="16">
        <v>0</v>
      </c>
      <c r="I50" s="15">
        <f t="shared" si="0"/>
        <v>28.133333333333333</v>
      </c>
      <c r="J50" s="18" t="s">
        <v>7</v>
      </c>
      <c r="K50" s="18">
        <v>28</v>
      </c>
      <c r="L50" s="15">
        <f t="shared" si="1"/>
        <v>28.453333333333333</v>
      </c>
    </row>
    <row r="51" spans="1:12" ht="14.25" x14ac:dyDescent="0.4">
      <c r="A51" s="12" t="s">
        <v>434</v>
      </c>
      <c r="B51" s="17" t="s">
        <v>328</v>
      </c>
      <c r="C51" s="18" t="s">
        <v>6</v>
      </c>
      <c r="D51" s="18">
        <v>30</v>
      </c>
      <c r="E51" s="16">
        <v>5</v>
      </c>
      <c r="F51" s="16">
        <v>25</v>
      </c>
      <c r="G51" s="16">
        <v>0</v>
      </c>
      <c r="H51" s="16">
        <v>0</v>
      </c>
      <c r="I51" s="15">
        <f t="shared" si="0"/>
        <v>28.333333333333332</v>
      </c>
      <c r="J51" s="18" t="s">
        <v>7</v>
      </c>
      <c r="K51" s="18">
        <v>28</v>
      </c>
      <c r="L51" s="15">
        <f t="shared" si="1"/>
        <v>28.533333333333339</v>
      </c>
    </row>
    <row r="52" spans="1:12" ht="14.25" x14ac:dyDescent="0.4">
      <c r="A52" s="12" t="s">
        <v>434</v>
      </c>
      <c r="B52" s="17" t="s">
        <v>329</v>
      </c>
      <c r="C52" s="18" t="s">
        <v>6</v>
      </c>
      <c r="D52" s="18">
        <v>30</v>
      </c>
      <c r="E52" s="16">
        <v>1</v>
      </c>
      <c r="F52" s="16">
        <v>26</v>
      </c>
      <c r="G52" s="16">
        <v>3</v>
      </c>
      <c r="H52" s="16">
        <v>0</v>
      </c>
      <c r="I52" s="15">
        <f t="shared" si="0"/>
        <v>27.866666666666667</v>
      </c>
      <c r="J52" s="18" t="s">
        <v>7</v>
      </c>
      <c r="K52" s="18">
        <v>28</v>
      </c>
      <c r="L52" s="15">
        <f t="shared" si="1"/>
        <v>28.346666666666671</v>
      </c>
    </row>
    <row r="53" spans="1:12" ht="14.25" x14ac:dyDescent="0.4">
      <c r="A53" s="12" t="s">
        <v>434</v>
      </c>
      <c r="B53" s="17" t="s">
        <v>330</v>
      </c>
      <c r="C53" s="18" t="s">
        <v>7</v>
      </c>
      <c r="D53" s="18">
        <v>28</v>
      </c>
      <c r="E53" s="16">
        <v>3</v>
      </c>
      <c r="F53" s="16">
        <v>27</v>
      </c>
      <c r="G53" s="16">
        <v>0</v>
      </c>
      <c r="H53" s="16">
        <v>0</v>
      </c>
      <c r="I53" s="15">
        <f t="shared" si="0"/>
        <v>28.2</v>
      </c>
      <c r="J53" s="18" t="s">
        <v>7</v>
      </c>
      <c r="K53" s="18">
        <v>28</v>
      </c>
      <c r="L53" s="15">
        <f t="shared" si="1"/>
        <v>28.080000000000005</v>
      </c>
    </row>
    <row r="54" spans="1:12" ht="14.25" x14ac:dyDescent="0.4">
      <c r="A54" s="12" t="s">
        <v>434</v>
      </c>
      <c r="B54" s="17" t="s">
        <v>331</v>
      </c>
      <c r="C54" s="18" t="s">
        <v>6</v>
      </c>
      <c r="D54" s="18">
        <v>30</v>
      </c>
      <c r="E54" s="16">
        <v>1</v>
      </c>
      <c r="F54" s="16">
        <v>28</v>
      </c>
      <c r="G54" s="16">
        <v>0</v>
      </c>
      <c r="H54" s="16">
        <v>1</v>
      </c>
      <c r="I54" s="15">
        <f t="shared" si="0"/>
        <v>27.933333333333334</v>
      </c>
      <c r="J54" s="18" t="s">
        <v>7</v>
      </c>
      <c r="K54" s="18">
        <v>28</v>
      </c>
      <c r="L54" s="15">
        <f t="shared" si="1"/>
        <v>28.373333333333335</v>
      </c>
    </row>
    <row r="55" spans="1:12" ht="14.25" x14ac:dyDescent="0.4">
      <c r="A55" s="12" t="s">
        <v>434</v>
      </c>
      <c r="B55" s="17" t="s">
        <v>332</v>
      </c>
      <c r="C55" s="18" t="s">
        <v>6</v>
      </c>
      <c r="D55" s="18">
        <v>30</v>
      </c>
      <c r="E55" s="16">
        <v>4</v>
      </c>
      <c r="F55" s="16">
        <v>26</v>
      </c>
      <c r="G55" s="16">
        <v>0</v>
      </c>
      <c r="H55" s="16">
        <v>0</v>
      </c>
      <c r="I55" s="15">
        <f t="shared" si="0"/>
        <v>28.266666666666666</v>
      </c>
      <c r="J55" s="18" t="s">
        <v>7</v>
      </c>
      <c r="K55" s="18">
        <v>28</v>
      </c>
      <c r="L55" s="15">
        <f t="shared" si="1"/>
        <v>28.506666666666668</v>
      </c>
    </row>
    <row r="56" spans="1:12" ht="14.25" x14ac:dyDescent="0.4">
      <c r="A56" s="12" t="s">
        <v>434</v>
      </c>
      <c r="B56" s="17" t="s">
        <v>333</v>
      </c>
      <c r="C56" s="18" t="s">
        <v>7</v>
      </c>
      <c r="D56" s="18">
        <v>28</v>
      </c>
      <c r="E56" s="16">
        <v>1</v>
      </c>
      <c r="F56" s="16">
        <v>28</v>
      </c>
      <c r="G56" s="16">
        <v>1</v>
      </c>
      <c r="H56" s="16">
        <v>0</v>
      </c>
      <c r="I56" s="15">
        <f t="shared" si="0"/>
        <v>28</v>
      </c>
      <c r="J56" s="18" t="s">
        <v>7</v>
      </c>
      <c r="K56" s="18">
        <v>28</v>
      </c>
      <c r="L56" s="15">
        <f t="shared" si="1"/>
        <v>28</v>
      </c>
    </row>
    <row r="57" spans="1:12" ht="14.25" x14ac:dyDescent="0.4">
      <c r="A57" s="12" t="s">
        <v>434</v>
      </c>
      <c r="B57" s="17" t="s">
        <v>334</v>
      </c>
      <c r="C57" s="18" t="s">
        <v>7</v>
      </c>
      <c r="D57" s="18">
        <v>28</v>
      </c>
      <c r="E57" s="16">
        <v>1</v>
      </c>
      <c r="F57" s="16">
        <v>29</v>
      </c>
      <c r="G57" s="16">
        <v>0</v>
      </c>
      <c r="H57" s="16">
        <v>0</v>
      </c>
      <c r="I57" s="15">
        <f t="shared" si="0"/>
        <v>28.066666666666666</v>
      </c>
      <c r="J57" s="18" t="s">
        <v>7</v>
      </c>
      <c r="K57" s="18">
        <v>28</v>
      </c>
      <c r="L57" s="15">
        <f t="shared" si="1"/>
        <v>28.026666666666671</v>
      </c>
    </row>
    <row r="58" spans="1:12" ht="14.25" x14ac:dyDescent="0.4">
      <c r="A58" s="12" t="s">
        <v>434</v>
      </c>
      <c r="B58" s="17" t="s">
        <v>335</v>
      </c>
      <c r="C58" s="18" t="s">
        <v>7</v>
      </c>
      <c r="D58" s="18">
        <v>28</v>
      </c>
      <c r="E58" s="16">
        <v>4</v>
      </c>
      <c r="F58" s="16">
        <v>26</v>
      </c>
      <c r="G58" s="16">
        <v>0</v>
      </c>
      <c r="H58" s="16">
        <v>0</v>
      </c>
      <c r="I58" s="15">
        <f t="shared" si="0"/>
        <v>28.266666666666666</v>
      </c>
      <c r="J58" s="18" t="s">
        <v>7</v>
      </c>
      <c r="K58" s="18">
        <v>28</v>
      </c>
      <c r="L58" s="15">
        <f t="shared" si="1"/>
        <v>28.106666666666669</v>
      </c>
    </row>
    <row r="59" spans="1:12" ht="14.25" x14ac:dyDescent="0.4">
      <c r="A59" s="12" t="s">
        <v>434</v>
      </c>
      <c r="B59" s="17" t="s">
        <v>336</v>
      </c>
      <c r="C59" s="18" t="s">
        <v>7</v>
      </c>
      <c r="D59" s="18">
        <v>28</v>
      </c>
      <c r="E59" s="16">
        <v>4</v>
      </c>
      <c r="F59" s="16">
        <v>26</v>
      </c>
      <c r="G59" s="16">
        <v>0</v>
      </c>
      <c r="H59" s="16">
        <v>0</v>
      </c>
      <c r="I59" s="15">
        <f t="shared" si="0"/>
        <v>28.266666666666666</v>
      </c>
      <c r="J59" s="18" t="s">
        <v>7</v>
      </c>
      <c r="K59" s="18">
        <v>28</v>
      </c>
      <c r="L59" s="15">
        <f t="shared" si="1"/>
        <v>28.106666666666669</v>
      </c>
    </row>
    <row r="60" spans="1:12" ht="14.25" x14ac:dyDescent="0.4">
      <c r="A60" s="12" t="s">
        <v>434</v>
      </c>
      <c r="B60" s="17" t="s">
        <v>337</v>
      </c>
      <c r="C60" s="18" t="s">
        <v>6</v>
      </c>
      <c r="D60" s="18">
        <v>30</v>
      </c>
      <c r="E60" s="16">
        <v>2</v>
      </c>
      <c r="F60" s="16">
        <v>25</v>
      </c>
      <c r="G60" s="16">
        <v>3</v>
      </c>
      <c r="H60" s="16">
        <v>0</v>
      </c>
      <c r="I60" s="15">
        <f t="shared" si="0"/>
        <v>27.933333333333334</v>
      </c>
      <c r="J60" s="18" t="s">
        <v>7</v>
      </c>
      <c r="K60" s="18">
        <v>28</v>
      </c>
      <c r="L60" s="15">
        <f t="shared" si="1"/>
        <v>28.373333333333335</v>
      </c>
    </row>
    <row r="61" spans="1:12" ht="14.25" x14ac:dyDescent="0.4">
      <c r="A61" s="12" t="s">
        <v>434</v>
      </c>
      <c r="B61" s="17" t="s">
        <v>338</v>
      </c>
      <c r="C61" s="18" t="s">
        <v>7</v>
      </c>
      <c r="D61" s="18">
        <v>28</v>
      </c>
      <c r="E61" s="16">
        <v>0</v>
      </c>
      <c r="F61" s="16">
        <v>28</v>
      </c>
      <c r="G61" s="16">
        <v>1</v>
      </c>
      <c r="H61" s="16">
        <v>1</v>
      </c>
      <c r="I61" s="15">
        <f t="shared" si="0"/>
        <v>27.8</v>
      </c>
      <c r="J61" s="18" t="s">
        <v>7</v>
      </c>
      <c r="K61" s="18">
        <v>28</v>
      </c>
      <c r="L61" s="15">
        <f t="shared" si="1"/>
        <v>27.92</v>
      </c>
    </row>
    <row r="62" spans="1:12" ht="14.25" x14ac:dyDescent="0.4">
      <c r="A62" s="12" t="s">
        <v>434</v>
      </c>
      <c r="B62" s="17" t="s">
        <v>339</v>
      </c>
      <c r="C62" s="18" t="s">
        <v>6</v>
      </c>
      <c r="D62" s="18">
        <v>30</v>
      </c>
      <c r="E62" s="16">
        <v>23</v>
      </c>
      <c r="F62" s="16">
        <v>7</v>
      </c>
      <c r="G62" s="16">
        <v>0</v>
      </c>
      <c r="H62" s="16">
        <v>0</v>
      </c>
      <c r="I62" s="15">
        <f t="shared" si="0"/>
        <v>29.533333333333335</v>
      </c>
      <c r="J62" s="18" t="s">
        <v>6</v>
      </c>
      <c r="K62" s="18">
        <v>30</v>
      </c>
      <c r="L62" s="15">
        <f t="shared" si="1"/>
        <v>29.813333333333333</v>
      </c>
    </row>
    <row r="63" spans="1:12" ht="14.25" x14ac:dyDescent="0.4">
      <c r="A63" s="12" t="s">
        <v>434</v>
      </c>
      <c r="B63" s="17" t="s">
        <v>340</v>
      </c>
      <c r="C63" s="18" t="s">
        <v>7</v>
      </c>
      <c r="D63" s="18">
        <v>28</v>
      </c>
      <c r="E63" s="16">
        <v>2</v>
      </c>
      <c r="F63" s="16">
        <v>27</v>
      </c>
      <c r="G63" s="16">
        <v>1</v>
      </c>
      <c r="H63" s="16">
        <v>0</v>
      </c>
      <c r="I63" s="15">
        <f t="shared" si="0"/>
        <v>28.066666666666666</v>
      </c>
      <c r="J63" s="18" t="s">
        <v>7</v>
      </c>
      <c r="K63" s="18">
        <v>28</v>
      </c>
      <c r="L63" s="15">
        <f t="shared" si="1"/>
        <v>28.026666666666671</v>
      </c>
    </row>
    <row r="64" spans="1:12" ht="14.25" x14ac:dyDescent="0.4">
      <c r="A64" s="12" t="s">
        <v>434</v>
      </c>
      <c r="B64" s="17" t="s">
        <v>341</v>
      </c>
      <c r="C64" s="18" t="s">
        <v>6</v>
      </c>
      <c r="D64" s="18">
        <v>30</v>
      </c>
      <c r="E64" s="16">
        <v>3</v>
      </c>
      <c r="F64" s="16">
        <v>26</v>
      </c>
      <c r="G64" s="16">
        <v>0</v>
      </c>
      <c r="H64" s="16">
        <v>1</v>
      </c>
      <c r="I64" s="15">
        <f t="shared" si="0"/>
        <v>28.066666666666666</v>
      </c>
      <c r="J64" s="18" t="s">
        <v>7</v>
      </c>
      <c r="K64" s="18">
        <v>28</v>
      </c>
      <c r="L64" s="15">
        <f t="shared" si="1"/>
        <v>28.426666666666669</v>
      </c>
    </row>
    <row r="65" spans="1:12" ht="14.25" x14ac:dyDescent="0.4">
      <c r="A65" s="12" t="s">
        <v>435</v>
      </c>
      <c r="B65" s="17" t="s">
        <v>342</v>
      </c>
      <c r="C65" s="18" t="s">
        <v>6</v>
      </c>
      <c r="D65" s="18">
        <v>30</v>
      </c>
      <c r="E65" s="16">
        <v>3</v>
      </c>
      <c r="F65" s="16">
        <v>26</v>
      </c>
      <c r="G65" s="16">
        <v>1</v>
      </c>
      <c r="H65" s="16">
        <v>0</v>
      </c>
      <c r="I65" s="15">
        <f t="shared" si="0"/>
        <v>28.133333333333333</v>
      </c>
      <c r="J65" s="18" t="s">
        <v>7</v>
      </c>
      <c r="K65" s="18">
        <v>28</v>
      </c>
      <c r="L65" s="15">
        <f t="shared" si="1"/>
        <v>28.453333333333333</v>
      </c>
    </row>
    <row r="66" spans="1:12" ht="14.25" x14ac:dyDescent="0.4">
      <c r="A66" s="12" t="s">
        <v>435</v>
      </c>
      <c r="B66" s="17" t="s">
        <v>343</v>
      </c>
      <c r="C66" s="18" t="s">
        <v>7</v>
      </c>
      <c r="D66" s="18">
        <v>28</v>
      </c>
      <c r="E66" s="16">
        <v>5</v>
      </c>
      <c r="F66" s="16">
        <v>24</v>
      </c>
      <c r="G66" s="16">
        <v>1</v>
      </c>
      <c r="H66" s="16">
        <v>0</v>
      </c>
      <c r="I66" s="15">
        <f t="shared" si="0"/>
        <v>28.266666666666666</v>
      </c>
      <c r="J66" s="18" t="s">
        <v>7</v>
      </c>
      <c r="K66" s="18">
        <v>28</v>
      </c>
      <c r="L66" s="15">
        <f t="shared" si="1"/>
        <v>28.106666666666669</v>
      </c>
    </row>
    <row r="67" spans="1:12" ht="14.25" x14ac:dyDescent="0.4">
      <c r="A67" s="12" t="s">
        <v>435</v>
      </c>
      <c r="B67" s="17" t="s">
        <v>344</v>
      </c>
      <c r="C67" s="18" t="s">
        <v>6</v>
      </c>
      <c r="D67" s="18">
        <v>30</v>
      </c>
      <c r="E67" s="16">
        <v>3</v>
      </c>
      <c r="F67" s="16">
        <v>26</v>
      </c>
      <c r="G67" s="16">
        <v>1</v>
      </c>
      <c r="H67" s="16">
        <v>0</v>
      </c>
      <c r="I67" s="15">
        <f t="shared" si="0"/>
        <v>28.133333333333333</v>
      </c>
      <c r="J67" s="18" t="s">
        <v>7</v>
      </c>
      <c r="K67" s="18">
        <v>28</v>
      </c>
      <c r="L67" s="15">
        <f t="shared" si="1"/>
        <v>28.453333333333333</v>
      </c>
    </row>
    <row r="68" spans="1:12" ht="14.25" x14ac:dyDescent="0.4">
      <c r="A68" s="12" t="s">
        <v>435</v>
      </c>
      <c r="B68" s="17" t="s">
        <v>345</v>
      </c>
      <c r="C68" s="18" t="s">
        <v>7</v>
      </c>
      <c r="D68" s="18">
        <v>28</v>
      </c>
      <c r="E68" s="16">
        <v>1</v>
      </c>
      <c r="F68" s="16">
        <v>28</v>
      </c>
      <c r="G68" s="16">
        <v>1</v>
      </c>
      <c r="H68" s="16">
        <v>0</v>
      </c>
      <c r="I68" s="15">
        <f t="shared" si="0"/>
        <v>28</v>
      </c>
      <c r="J68" s="18" t="s">
        <v>7</v>
      </c>
      <c r="K68" s="18">
        <v>28</v>
      </c>
      <c r="L68" s="15">
        <f t="shared" si="1"/>
        <v>28</v>
      </c>
    </row>
    <row r="69" spans="1:12" ht="14.25" x14ac:dyDescent="0.4">
      <c r="A69" s="12" t="s">
        <v>435</v>
      </c>
      <c r="B69" s="17" t="s">
        <v>346</v>
      </c>
      <c r="C69" s="18" t="s">
        <v>6</v>
      </c>
      <c r="D69" s="18">
        <v>30</v>
      </c>
      <c r="E69" s="16">
        <v>2</v>
      </c>
      <c r="F69" s="16">
        <v>26</v>
      </c>
      <c r="G69" s="16">
        <v>2</v>
      </c>
      <c r="H69" s="16">
        <v>0</v>
      </c>
      <c r="I69" s="15">
        <f t="shared" ref="I69:I132" si="2">(E69*30+F69*28+G69*26+H69*24)/(E69+F69+G69+H69)</f>
        <v>28</v>
      </c>
      <c r="J69" s="18" t="s">
        <v>7</v>
      </c>
      <c r="K69" s="18">
        <v>28</v>
      </c>
      <c r="L69" s="15">
        <f t="shared" ref="L69:L132" si="3">D69*0.2+I69*0.4+K69*0.4</f>
        <v>28.400000000000006</v>
      </c>
    </row>
    <row r="70" spans="1:12" ht="14.25" x14ac:dyDescent="0.4">
      <c r="A70" s="12" t="s">
        <v>435</v>
      </c>
      <c r="B70" s="17" t="s">
        <v>347</v>
      </c>
      <c r="C70" s="18" t="s">
        <v>7</v>
      </c>
      <c r="D70" s="18">
        <v>28</v>
      </c>
      <c r="E70" s="16">
        <v>11</v>
      </c>
      <c r="F70" s="16">
        <v>19</v>
      </c>
      <c r="G70" s="16">
        <v>0</v>
      </c>
      <c r="H70" s="16">
        <v>0</v>
      </c>
      <c r="I70" s="15">
        <f t="shared" si="2"/>
        <v>28.733333333333334</v>
      </c>
      <c r="J70" s="18" t="s">
        <v>6</v>
      </c>
      <c r="K70" s="18">
        <v>30</v>
      </c>
      <c r="L70" s="15">
        <f t="shared" si="3"/>
        <v>29.093333333333334</v>
      </c>
    </row>
    <row r="71" spans="1:12" ht="14.25" x14ac:dyDescent="0.4">
      <c r="A71" s="12" t="s">
        <v>435</v>
      </c>
      <c r="B71" s="17" t="s">
        <v>348</v>
      </c>
      <c r="C71" s="18" t="s">
        <v>7</v>
      </c>
      <c r="D71" s="18">
        <v>28</v>
      </c>
      <c r="E71" s="16">
        <v>6</v>
      </c>
      <c r="F71" s="16">
        <v>24</v>
      </c>
      <c r="G71" s="16">
        <v>0</v>
      </c>
      <c r="H71" s="16">
        <v>0</v>
      </c>
      <c r="I71" s="15">
        <f t="shared" si="2"/>
        <v>28.4</v>
      </c>
      <c r="J71" s="18" t="s">
        <v>7</v>
      </c>
      <c r="K71" s="18">
        <v>28</v>
      </c>
      <c r="L71" s="15">
        <f t="shared" si="3"/>
        <v>28.160000000000004</v>
      </c>
    </row>
    <row r="72" spans="1:12" ht="14.25" x14ac:dyDescent="0.4">
      <c r="A72" s="12" t="s">
        <v>435</v>
      </c>
      <c r="B72" s="17" t="s">
        <v>349</v>
      </c>
      <c r="C72" s="18" t="s">
        <v>6</v>
      </c>
      <c r="D72" s="18">
        <v>30</v>
      </c>
      <c r="E72" s="16">
        <v>3</v>
      </c>
      <c r="F72" s="16">
        <v>23</v>
      </c>
      <c r="G72" s="16">
        <v>3</v>
      </c>
      <c r="H72" s="16">
        <v>1</v>
      </c>
      <c r="I72" s="15">
        <f t="shared" si="2"/>
        <v>27.866666666666667</v>
      </c>
      <c r="J72" s="18" t="s">
        <v>7</v>
      </c>
      <c r="K72" s="18">
        <v>28</v>
      </c>
      <c r="L72" s="15">
        <f t="shared" si="3"/>
        <v>28.346666666666671</v>
      </c>
    </row>
    <row r="73" spans="1:12" ht="14.25" x14ac:dyDescent="0.4">
      <c r="A73" s="12" t="s">
        <v>435</v>
      </c>
      <c r="B73" s="17" t="s">
        <v>350</v>
      </c>
      <c r="C73" s="18" t="s">
        <v>6</v>
      </c>
      <c r="D73" s="18">
        <v>30</v>
      </c>
      <c r="E73" s="16">
        <v>4</v>
      </c>
      <c r="F73" s="16">
        <v>26</v>
      </c>
      <c r="G73" s="16">
        <v>0</v>
      </c>
      <c r="H73" s="16">
        <v>0</v>
      </c>
      <c r="I73" s="15">
        <f t="shared" si="2"/>
        <v>28.266666666666666</v>
      </c>
      <c r="J73" s="18" t="s">
        <v>7</v>
      </c>
      <c r="K73" s="18">
        <v>28</v>
      </c>
      <c r="L73" s="15">
        <f t="shared" si="3"/>
        <v>28.506666666666668</v>
      </c>
    </row>
    <row r="74" spans="1:12" ht="14.25" x14ac:dyDescent="0.4">
      <c r="A74" s="12" t="s">
        <v>435</v>
      </c>
      <c r="B74" s="17" t="s">
        <v>351</v>
      </c>
      <c r="C74" s="18" t="s">
        <v>6</v>
      </c>
      <c r="D74" s="18">
        <v>30</v>
      </c>
      <c r="E74" s="16">
        <v>4</v>
      </c>
      <c r="F74" s="16">
        <v>26</v>
      </c>
      <c r="G74" s="16">
        <v>0</v>
      </c>
      <c r="H74" s="16">
        <v>0</v>
      </c>
      <c r="I74" s="15">
        <f t="shared" si="2"/>
        <v>28.266666666666666</v>
      </c>
      <c r="J74" s="18" t="s">
        <v>7</v>
      </c>
      <c r="K74" s="18">
        <v>28</v>
      </c>
      <c r="L74" s="15">
        <f t="shared" si="3"/>
        <v>28.506666666666668</v>
      </c>
    </row>
    <row r="75" spans="1:12" ht="14.25" x14ac:dyDescent="0.4">
      <c r="A75" s="12" t="s">
        <v>435</v>
      </c>
      <c r="B75" s="17" t="s">
        <v>352</v>
      </c>
      <c r="C75" s="18" t="s">
        <v>7</v>
      </c>
      <c r="D75" s="18">
        <v>28</v>
      </c>
      <c r="E75" s="16">
        <v>5</v>
      </c>
      <c r="F75" s="16">
        <v>25</v>
      </c>
      <c r="G75" s="16">
        <v>0</v>
      </c>
      <c r="H75" s="16">
        <v>0</v>
      </c>
      <c r="I75" s="15">
        <f t="shared" si="2"/>
        <v>28.333333333333332</v>
      </c>
      <c r="J75" s="18" t="s">
        <v>7</v>
      </c>
      <c r="K75" s="18">
        <v>28</v>
      </c>
      <c r="L75" s="15">
        <f t="shared" si="3"/>
        <v>28.133333333333333</v>
      </c>
    </row>
    <row r="76" spans="1:12" ht="14.25" x14ac:dyDescent="0.4">
      <c r="A76" s="12" t="s">
        <v>435</v>
      </c>
      <c r="B76" s="17" t="s">
        <v>353</v>
      </c>
      <c r="C76" s="18" t="s">
        <v>6</v>
      </c>
      <c r="D76" s="18">
        <v>30</v>
      </c>
      <c r="E76" s="16">
        <v>0</v>
      </c>
      <c r="F76" s="16">
        <v>28</v>
      </c>
      <c r="G76" s="16">
        <v>2</v>
      </c>
      <c r="H76" s="16">
        <v>0</v>
      </c>
      <c r="I76" s="15">
        <f t="shared" si="2"/>
        <v>27.866666666666667</v>
      </c>
      <c r="J76" s="18" t="s">
        <v>7</v>
      </c>
      <c r="K76" s="18">
        <v>28</v>
      </c>
      <c r="L76" s="15">
        <f t="shared" si="3"/>
        <v>28.346666666666671</v>
      </c>
    </row>
    <row r="77" spans="1:12" ht="14.25" x14ac:dyDescent="0.4">
      <c r="A77" s="12" t="s">
        <v>435</v>
      </c>
      <c r="B77" s="17" t="s">
        <v>354</v>
      </c>
      <c r="C77" s="18" t="s">
        <v>6</v>
      </c>
      <c r="D77" s="18">
        <v>30</v>
      </c>
      <c r="E77" s="16">
        <v>3</v>
      </c>
      <c r="F77" s="16">
        <v>26</v>
      </c>
      <c r="G77" s="16">
        <v>1</v>
      </c>
      <c r="H77" s="16">
        <v>0</v>
      </c>
      <c r="I77" s="15">
        <f t="shared" si="2"/>
        <v>28.133333333333333</v>
      </c>
      <c r="J77" s="18" t="s">
        <v>7</v>
      </c>
      <c r="K77" s="18">
        <v>28</v>
      </c>
      <c r="L77" s="15">
        <f t="shared" si="3"/>
        <v>28.453333333333333</v>
      </c>
    </row>
    <row r="78" spans="1:12" ht="14.25" x14ac:dyDescent="0.4">
      <c r="A78" s="12" t="s">
        <v>435</v>
      </c>
      <c r="B78" s="17" t="s">
        <v>355</v>
      </c>
      <c r="C78" s="18" t="s">
        <v>7</v>
      </c>
      <c r="D78" s="18">
        <v>28</v>
      </c>
      <c r="E78" s="16">
        <v>5</v>
      </c>
      <c r="F78" s="16">
        <v>24</v>
      </c>
      <c r="G78" s="16">
        <v>1</v>
      </c>
      <c r="H78" s="16">
        <v>0</v>
      </c>
      <c r="I78" s="15">
        <f t="shared" si="2"/>
        <v>28.266666666666666</v>
      </c>
      <c r="J78" s="18" t="s">
        <v>7</v>
      </c>
      <c r="K78" s="18">
        <v>28</v>
      </c>
      <c r="L78" s="15">
        <f t="shared" si="3"/>
        <v>28.106666666666669</v>
      </c>
    </row>
    <row r="79" spans="1:12" ht="14.25" x14ac:dyDescent="0.4">
      <c r="A79" s="12" t="s">
        <v>435</v>
      </c>
      <c r="B79" s="17" t="s">
        <v>356</v>
      </c>
      <c r="C79" s="18" t="s">
        <v>6</v>
      </c>
      <c r="D79" s="18">
        <v>30</v>
      </c>
      <c r="E79" s="16">
        <v>17</v>
      </c>
      <c r="F79" s="16">
        <v>12</v>
      </c>
      <c r="G79" s="16">
        <v>1</v>
      </c>
      <c r="H79" s="16">
        <v>0</v>
      </c>
      <c r="I79" s="15">
        <f t="shared" si="2"/>
        <v>29.066666666666666</v>
      </c>
      <c r="J79" s="18" t="s">
        <v>6</v>
      </c>
      <c r="K79" s="18">
        <v>30</v>
      </c>
      <c r="L79" s="15">
        <f t="shared" si="3"/>
        <v>29.626666666666665</v>
      </c>
    </row>
    <row r="80" spans="1:12" ht="14.25" x14ac:dyDescent="0.4">
      <c r="A80" s="12" t="s">
        <v>435</v>
      </c>
      <c r="B80" s="17" t="s">
        <v>357</v>
      </c>
      <c r="C80" s="18" t="s">
        <v>6</v>
      </c>
      <c r="D80" s="18">
        <v>30</v>
      </c>
      <c r="E80" s="16">
        <v>5</v>
      </c>
      <c r="F80" s="16">
        <v>24</v>
      </c>
      <c r="G80" s="16">
        <v>1</v>
      </c>
      <c r="H80" s="16">
        <v>0</v>
      </c>
      <c r="I80" s="15">
        <f t="shared" si="2"/>
        <v>28.266666666666666</v>
      </c>
      <c r="J80" s="18" t="s">
        <v>6</v>
      </c>
      <c r="K80" s="18">
        <v>30</v>
      </c>
      <c r="L80" s="15">
        <f t="shared" si="3"/>
        <v>29.306666666666665</v>
      </c>
    </row>
    <row r="81" spans="1:12" ht="14.25" x14ac:dyDescent="0.4">
      <c r="A81" s="12" t="s">
        <v>435</v>
      </c>
      <c r="B81" s="17" t="s">
        <v>358</v>
      </c>
      <c r="C81" s="18" t="s">
        <v>6</v>
      </c>
      <c r="D81" s="18">
        <v>30</v>
      </c>
      <c r="E81" s="16">
        <v>6</v>
      </c>
      <c r="F81" s="16">
        <v>23</v>
      </c>
      <c r="G81" s="16">
        <v>1</v>
      </c>
      <c r="H81" s="16">
        <v>0</v>
      </c>
      <c r="I81" s="15">
        <f t="shared" si="2"/>
        <v>28.333333333333332</v>
      </c>
      <c r="J81" s="18" t="s">
        <v>7</v>
      </c>
      <c r="K81" s="18">
        <v>28</v>
      </c>
      <c r="L81" s="15">
        <f t="shared" si="3"/>
        <v>28.533333333333339</v>
      </c>
    </row>
    <row r="82" spans="1:12" ht="14.25" x14ac:dyDescent="0.4">
      <c r="A82" s="12" t="s">
        <v>435</v>
      </c>
      <c r="B82" s="17" t="s">
        <v>359</v>
      </c>
      <c r="C82" s="18" t="s">
        <v>6</v>
      </c>
      <c r="D82" s="18">
        <v>30</v>
      </c>
      <c r="E82" s="16">
        <v>4</v>
      </c>
      <c r="F82" s="16">
        <v>24</v>
      </c>
      <c r="G82" s="16">
        <v>2</v>
      </c>
      <c r="H82" s="16">
        <v>0</v>
      </c>
      <c r="I82" s="15">
        <f t="shared" si="2"/>
        <v>28.133333333333333</v>
      </c>
      <c r="J82" s="18" t="s">
        <v>7</v>
      </c>
      <c r="K82" s="18">
        <v>28</v>
      </c>
      <c r="L82" s="15">
        <f t="shared" si="3"/>
        <v>28.453333333333333</v>
      </c>
    </row>
    <row r="83" spans="1:12" ht="14.25" x14ac:dyDescent="0.4">
      <c r="A83" s="12" t="s">
        <v>435</v>
      </c>
      <c r="B83" s="17" t="s">
        <v>360</v>
      </c>
      <c r="C83" s="18" t="s">
        <v>7</v>
      </c>
      <c r="D83" s="18">
        <v>28</v>
      </c>
      <c r="E83" s="16">
        <v>1</v>
      </c>
      <c r="F83" s="16">
        <v>26</v>
      </c>
      <c r="G83" s="16">
        <v>2</v>
      </c>
      <c r="H83" s="16">
        <v>1</v>
      </c>
      <c r="I83" s="15">
        <f t="shared" si="2"/>
        <v>27.8</v>
      </c>
      <c r="J83" s="18" t="s">
        <v>7</v>
      </c>
      <c r="K83" s="18">
        <v>28</v>
      </c>
      <c r="L83" s="15">
        <f t="shared" si="3"/>
        <v>27.92</v>
      </c>
    </row>
    <row r="84" spans="1:12" ht="14.25" x14ac:dyDescent="0.4">
      <c r="A84" s="12" t="s">
        <v>435</v>
      </c>
      <c r="B84" s="17" t="s">
        <v>361</v>
      </c>
      <c r="C84" s="18" t="s">
        <v>7</v>
      </c>
      <c r="D84" s="18">
        <v>28</v>
      </c>
      <c r="E84" s="16">
        <v>1</v>
      </c>
      <c r="F84" s="16">
        <v>28</v>
      </c>
      <c r="G84" s="16">
        <v>1</v>
      </c>
      <c r="H84" s="16">
        <v>0</v>
      </c>
      <c r="I84" s="15">
        <f t="shared" si="2"/>
        <v>28</v>
      </c>
      <c r="J84" s="18" t="s">
        <v>7</v>
      </c>
      <c r="K84" s="18">
        <v>28</v>
      </c>
      <c r="L84" s="15">
        <f t="shared" si="3"/>
        <v>28</v>
      </c>
    </row>
    <row r="85" spans="1:12" ht="14.25" x14ac:dyDescent="0.4">
      <c r="A85" s="12" t="s">
        <v>435</v>
      </c>
      <c r="B85" s="17" t="s">
        <v>362</v>
      </c>
      <c r="C85" s="18" t="s">
        <v>6</v>
      </c>
      <c r="D85" s="18">
        <v>30</v>
      </c>
      <c r="E85" s="16">
        <v>16</v>
      </c>
      <c r="F85" s="16">
        <v>13</v>
      </c>
      <c r="G85" s="16">
        <v>1</v>
      </c>
      <c r="H85" s="16">
        <v>0</v>
      </c>
      <c r="I85" s="15">
        <f t="shared" si="2"/>
        <v>29</v>
      </c>
      <c r="J85" s="18" t="s">
        <v>6</v>
      </c>
      <c r="K85" s="18">
        <v>30</v>
      </c>
      <c r="L85" s="15">
        <f t="shared" si="3"/>
        <v>29.6</v>
      </c>
    </row>
    <row r="86" spans="1:12" ht="14.25" x14ac:dyDescent="0.4">
      <c r="A86" s="12" t="s">
        <v>435</v>
      </c>
      <c r="B86" s="17" t="s">
        <v>363</v>
      </c>
      <c r="C86" s="18" t="s">
        <v>6</v>
      </c>
      <c r="D86" s="18">
        <v>30</v>
      </c>
      <c r="E86" s="16">
        <v>6</v>
      </c>
      <c r="F86" s="16">
        <v>24</v>
      </c>
      <c r="G86" s="16">
        <v>0</v>
      </c>
      <c r="H86" s="16">
        <v>0</v>
      </c>
      <c r="I86" s="15">
        <f t="shared" si="2"/>
        <v>28.4</v>
      </c>
      <c r="J86" s="18" t="s">
        <v>6</v>
      </c>
      <c r="K86" s="18">
        <v>30</v>
      </c>
      <c r="L86" s="15">
        <f t="shared" si="3"/>
        <v>29.36</v>
      </c>
    </row>
    <row r="87" spans="1:12" ht="14.25" x14ac:dyDescent="0.4">
      <c r="A87" s="12" t="s">
        <v>435</v>
      </c>
      <c r="B87" s="17" t="s">
        <v>364</v>
      </c>
      <c r="C87" s="18" t="s">
        <v>7</v>
      </c>
      <c r="D87" s="18">
        <v>28</v>
      </c>
      <c r="E87" s="16">
        <v>3</v>
      </c>
      <c r="F87" s="16">
        <v>27</v>
      </c>
      <c r="G87" s="16">
        <v>0</v>
      </c>
      <c r="H87" s="16">
        <v>0</v>
      </c>
      <c r="I87" s="15">
        <f t="shared" si="2"/>
        <v>28.2</v>
      </c>
      <c r="J87" s="18" t="s">
        <v>7</v>
      </c>
      <c r="K87" s="18">
        <v>28</v>
      </c>
      <c r="L87" s="15">
        <f t="shared" si="3"/>
        <v>28.080000000000005</v>
      </c>
    </row>
    <row r="88" spans="1:12" ht="14.25" x14ac:dyDescent="0.4">
      <c r="A88" s="12" t="s">
        <v>435</v>
      </c>
      <c r="B88" s="17" t="s">
        <v>365</v>
      </c>
      <c r="C88" s="18" t="s">
        <v>6</v>
      </c>
      <c r="D88" s="18">
        <v>30</v>
      </c>
      <c r="E88" s="16">
        <v>11</v>
      </c>
      <c r="F88" s="16">
        <v>19</v>
      </c>
      <c r="G88" s="16">
        <v>0</v>
      </c>
      <c r="H88" s="16">
        <v>0</v>
      </c>
      <c r="I88" s="15">
        <f t="shared" si="2"/>
        <v>28.733333333333334</v>
      </c>
      <c r="J88" s="18" t="s">
        <v>6</v>
      </c>
      <c r="K88" s="18">
        <v>30</v>
      </c>
      <c r="L88" s="15">
        <f t="shared" si="3"/>
        <v>29.493333333333332</v>
      </c>
    </row>
    <row r="89" spans="1:12" ht="14.25" x14ac:dyDescent="0.4">
      <c r="A89" s="12" t="s">
        <v>435</v>
      </c>
      <c r="B89" s="17" t="s">
        <v>366</v>
      </c>
      <c r="C89" s="18" t="s">
        <v>6</v>
      </c>
      <c r="D89" s="18">
        <v>30</v>
      </c>
      <c r="E89" s="16">
        <v>0</v>
      </c>
      <c r="F89" s="16">
        <v>28</v>
      </c>
      <c r="G89" s="16">
        <v>2</v>
      </c>
      <c r="H89" s="16">
        <v>0</v>
      </c>
      <c r="I89" s="15">
        <f t="shared" si="2"/>
        <v>27.866666666666667</v>
      </c>
      <c r="J89" s="18" t="s">
        <v>7</v>
      </c>
      <c r="K89" s="18">
        <v>28</v>
      </c>
      <c r="L89" s="15">
        <f t="shared" si="3"/>
        <v>28.346666666666671</v>
      </c>
    </row>
    <row r="90" spans="1:12" ht="14.25" x14ac:dyDescent="0.4">
      <c r="A90" s="12" t="s">
        <v>435</v>
      </c>
      <c r="B90" s="17" t="s">
        <v>367</v>
      </c>
      <c r="C90" s="18" t="s">
        <v>6</v>
      </c>
      <c r="D90" s="18">
        <v>30</v>
      </c>
      <c r="E90" s="16">
        <v>7</v>
      </c>
      <c r="F90" s="16">
        <v>23</v>
      </c>
      <c r="G90" s="16">
        <v>0</v>
      </c>
      <c r="H90" s="16">
        <v>0</v>
      </c>
      <c r="I90" s="15">
        <f t="shared" si="2"/>
        <v>28.466666666666665</v>
      </c>
      <c r="J90" s="18" t="s">
        <v>7</v>
      </c>
      <c r="K90" s="18">
        <v>28</v>
      </c>
      <c r="L90" s="15">
        <f t="shared" si="3"/>
        <v>28.586666666666666</v>
      </c>
    </row>
    <row r="91" spans="1:12" ht="14.25" x14ac:dyDescent="0.4">
      <c r="A91" s="12" t="s">
        <v>435</v>
      </c>
      <c r="B91" s="17" t="s">
        <v>368</v>
      </c>
      <c r="C91" s="18" t="s">
        <v>6</v>
      </c>
      <c r="D91" s="18">
        <v>30</v>
      </c>
      <c r="E91" s="16">
        <v>5</v>
      </c>
      <c r="F91" s="16">
        <v>24</v>
      </c>
      <c r="G91" s="16">
        <v>1</v>
      </c>
      <c r="H91" s="16">
        <v>0</v>
      </c>
      <c r="I91" s="15">
        <f t="shared" si="2"/>
        <v>28.266666666666666</v>
      </c>
      <c r="J91" s="18" t="s">
        <v>7</v>
      </c>
      <c r="K91" s="18">
        <v>28</v>
      </c>
      <c r="L91" s="15">
        <f t="shared" si="3"/>
        <v>28.506666666666668</v>
      </c>
    </row>
    <row r="92" spans="1:12" ht="14.25" x14ac:dyDescent="0.4">
      <c r="A92" s="12" t="s">
        <v>435</v>
      </c>
      <c r="B92" s="17" t="s">
        <v>369</v>
      </c>
      <c r="C92" s="18" t="s">
        <v>6</v>
      </c>
      <c r="D92" s="18">
        <v>30</v>
      </c>
      <c r="E92" s="16">
        <v>1</v>
      </c>
      <c r="F92" s="16">
        <v>27</v>
      </c>
      <c r="G92" s="16">
        <v>2</v>
      </c>
      <c r="H92" s="16">
        <v>0</v>
      </c>
      <c r="I92" s="15">
        <f t="shared" si="2"/>
        <v>27.933333333333334</v>
      </c>
      <c r="J92" s="18" t="s">
        <v>7</v>
      </c>
      <c r="K92" s="18">
        <v>28</v>
      </c>
      <c r="L92" s="15">
        <f t="shared" si="3"/>
        <v>28.373333333333335</v>
      </c>
    </row>
    <row r="93" spans="1:12" ht="14.25" x14ac:dyDescent="0.4">
      <c r="A93" s="12" t="s">
        <v>435</v>
      </c>
      <c r="B93" s="17" t="s">
        <v>370</v>
      </c>
      <c r="C93" s="18" t="s">
        <v>6</v>
      </c>
      <c r="D93" s="18">
        <v>30</v>
      </c>
      <c r="E93" s="16">
        <v>0</v>
      </c>
      <c r="F93" s="16">
        <v>26</v>
      </c>
      <c r="G93" s="16">
        <v>4</v>
      </c>
      <c r="H93" s="16">
        <v>0</v>
      </c>
      <c r="I93" s="15">
        <f t="shared" si="2"/>
        <v>27.733333333333334</v>
      </c>
      <c r="J93" s="18" t="s">
        <v>7</v>
      </c>
      <c r="K93" s="18">
        <v>28</v>
      </c>
      <c r="L93" s="15">
        <f t="shared" si="3"/>
        <v>28.293333333333337</v>
      </c>
    </row>
    <row r="94" spans="1:12" ht="14.25" x14ac:dyDescent="0.4">
      <c r="A94" s="12" t="s">
        <v>435</v>
      </c>
      <c r="B94" s="17" t="s">
        <v>371</v>
      </c>
      <c r="C94" s="18" t="s">
        <v>7</v>
      </c>
      <c r="D94" s="18">
        <v>28</v>
      </c>
      <c r="E94" s="16">
        <v>0</v>
      </c>
      <c r="F94" s="16">
        <v>29</v>
      </c>
      <c r="G94" s="16">
        <v>1</v>
      </c>
      <c r="H94" s="16">
        <v>0</v>
      </c>
      <c r="I94" s="15">
        <f t="shared" si="2"/>
        <v>27.933333333333334</v>
      </c>
      <c r="J94" s="18" t="s">
        <v>7</v>
      </c>
      <c r="K94" s="18">
        <v>28</v>
      </c>
      <c r="L94" s="15">
        <f t="shared" si="3"/>
        <v>27.973333333333336</v>
      </c>
    </row>
    <row r="95" spans="1:12" ht="14.25" x14ac:dyDescent="0.4">
      <c r="A95" s="12" t="s">
        <v>435</v>
      </c>
      <c r="B95" s="17" t="s">
        <v>372</v>
      </c>
      <c r="C95" s="18" t="s">
        <v>6</v>
      </c>
      <c r="D95" s="18">
        <v>30</v>
      </c>
      <c r="E95" s="16">
        <v>0</v>
      </c>
      <c r="F95" s="16">
        <v>29</v>
      </c>
      <c r="G95" s="16">
        <v>1</v>
      </c>
      <c r="H95" s="16">
        <v>0</v>
      </c>
      <c r="I95" s="15">
        <f t="shared" si="2"/>
        <v>27.933333333333334</v>
      </c>
      <c r="J95" s="18" t="s">
        <v>7</v>
      </c>
      <c r="K95" s="18">
        <v>28</v>
      </c>
      <c r="L95" s="15">
        <f t="shared" si="3"/>
        <v>28.373333333333335</v>
      </c>
    </row>
    <row r="96" spans="1:12" ht="14.25" x14ac:dyDescent="0.4">
      <c r="A96" s="12" t="s">
        <v>436</v>
      </c>
      <c r="B96" s="17" t="s">
        <v>373</v>
      </c>
      <c r="C96" s="18" t="s">
        <v>6</v>
      </c>
      <c r="D96" s="18">
        <v>30</v>
      </c>
      <c r="E96" s="16">
        <v>4</v>
      </c>
      <c r="F96" s="16">
        <v>23</v>
      </c>
      <c r="G96" s="16">
        <v>2</v>
      </c>
      <c r="H96" s="16">
        <v>0</v>
      </c>
      <c r="I96" s="15">
        <f t="shared" si="2"/>
        <v>28.137931034482758</v>
      </c>
      <c r="J96" s="18" t="s">
        <v>7</v>
      </c>
      <c r="K96" s="18">
        <v>28</v>
      </c>
      <c r="L96" s="15">
        <f t="shared" si="3"/>
        <v>28.455172413793107</v>
      </c>
    </row>
    <row r="97" spans="1:12" ht="14.25" x14ac:dyDescent="0.4">
      <c r="A97" s="12" t="s">
        <v>436</v>
      </c>
      <c r="B97" s="17" t="s">
        <v>374</v>
      </c>
      <c r="C97" s="18" t="s">
        <v>7</v>
      </c>
      <c r="D97" s="18">
        <v>28</v>
      </c>
      <c r="E97" s="16">
        <v>4</v>
      </c>
      <c r="F97" s="16">
        <v>24</v>
      </c>
      <c r="G97" s="16">
        <v>1</v>
      </c>
      <c r="H97" s="16">
        <v>0</v>
      </c>
      <c r="I97" s="15">
        <f t="shared" si="2"/>
        <v>28.206896551724139</v>
      </c>
      <c r="J97" s="18" t="s">
        <v>7</v>
      </c>
      <c r="K97" s="18">
        <v>28</v>
      </c>
      <c r="L97" s="15">
        <f t="shared" si="3"/>
        <v>28.08275862068966</v>
      </c>
    </row>
    <row r="98" spans="1:12" ht="14.25" x14ac:dyDescent="0.4">
      <c r="A98" s="12" t="s">
        <v>436</v>
      </c>
      <c r="B98" s="17" t="s">
        <v>375</v>
      </c>
      <c r="C98" s="18" t="s">
        <v>7</v>
      </c>
      <c r="D98" s="18">
        <v>28</v>
      </c>
      <c r="E98" s="16">
        <v>5</v>
      </c>
      <c r="F98" s="16">
        <v>23</v>
      </c>
      <c r="G98" s="16">
        <v>1</v>
      </c>
      <c r="H98" s="16">
        <v>0</v>
      </c>
      <c r="I98" s="15">
        <f t="shared" si="2"/>
        <v>28.275862068965516</v>
      </c>
      <c r="J98" s="18" t="s">
        <v>7</v>
      </c>
      <c r="K98" s="18">
        <v>28</v>
      </c>
      <c r="L98" s="15">
        <f t="shared" si="3"/>
        <v>28.110344827586211</v>
      </c>
    </row>
    <row r="99" spans="1:12" ht="14.25" x14ac:dyDescent="0.4">
      <c r="A99" s="12" t="s">
        <v>436</v>
      </c>
      <c r="B99" s="17" t="s">
        <v>376</v>
      </c>
      <c r="C99" s="18" t="s">
        <v>6</v>
      </c>
      <c r="D99" s="18">
        <v>30</v>
      </c>
      <c r="E99" s="16">
        <v>5</v>
      </c>
      <c r="F99" s="16">
        <v>24</v>
      </c>
      <c r="G99" s="16">
        <v>0</v>
      </c>
      <c r="H99" s="16">
        <v>0</v>
      </c>
      <c r="I99" s="15">
        <f t="shared" si="2"/>
        <v>28.344827586206897</v>
      </c>
      <c r="J99" s="18" t="s">
        <v>7</v>
      </c>
      <c r="K99" s="18">
        <v>28</v>
      </c>
      <c r="L99" s="15">
        <f t="shared" si="3"/>
        <v>28.53793103448276</v>
      </c>
    </row>
    <row r="100" spans="1:12" ht="14.25" x14ac:dyDescent="0.4">
      <c r="A100" s="12" t="s">
        <v>436</v>
      </c>
      <c r="B100" s="17" t="s">
        <v>377</v>
      </c>
      <c r="C100" s="18" t="s">
        <v>6</v>
      </c>
      <c r="D100" s="18">
        <v>30</v>
      </c>
      <c r="E100" s="16">
        <v>7</v>
      </c>
      <c r="F100" s="16">
        <v>21</v>
      </c>
      <c r="G100" s="16">
        <v>1</v>
      </c>
      <c r="H100" s="16">
        <v>0</v>
      </c>
      <c r="I100" s="15">
        <f t="shared" si="2"/>
        <v>28.413793103448278</v>
      </c>
      <c r="J100" s="18" t="s">
        <v>6</v>
      </c>
      <c r="K100" s="18">
        <v>30</v>
      </c>
      <c r="L100" s="15">
        <f t="shared" si="3"/>
        <v>29.365517241379312</v>
      </c>
    </row>
    <row r="101" spans="1:12" ht="14.25" x14ac:dyDescent="0.4">
      <c r="A101" s="12" t="s">
        <v>436</v>
      </c>
      <c r="B101" s="17" t="s">
        <v>378</v>
      </c>
      <c r="C101" s="18" t="s">
        <v>6</v>
      </c>
      <c r="D101" s="18">
        <v>30</v>
      </c>
      <c r="E101" s="16">
        <v>22</v>
      </c>
      <c r="F101" s="16">
        <v>7</v>
      </c>
      <c r="G101" s="16">
        <v>0</v>
      </c>
      <c r="H101" s="16">
        <v>0</v>
      </c>
      <c r="I101" s="15">
        <f t="shared" si="2"/>
        <v>29.517241379310345</v>
      </c>
      <c r="J101" s="18" t="s">
        <v>6</v>
      </c>
      <c r="K101" s="18">
        <v>30</v>
      </c>
      <c r="L101" s="15">
        <f t="shared" si="3"/>
        <v>29.806896551724137</v>
      </c>
    </row>
    <row r="102" spans="1:12" ht="14.25" x14ac:dyDescent="0.4">
      <c r="A102" s="12" t="s">
        <v>436</v>
      </c>
      <c r="B102" s="17" t="s">
        <v>379</v>
      </c>
      <c r="C102" s="18" t="s">
        <v>6</v>
      </c>
      <c r="D102" s="18">
        <v>30</v>
      </c>
      <c r="E102" s="16">
        <v>5</v>
      </c>
      <c r="F102" s="16">
        <v>22</v>
      </c>
      <c r="G102" s="16">
        <v>2</v>
      </c>
      <c r="H102" s="16">
        <v>0</v>
      </c>
      <c r="I102" s="15">
        <f t="shared" si="2"/>
        <v>28.206896551724139</v>
      </c>
      <c r="J102" s="18" t="s">
        <v>7</v>
      </c>
      <c r="K102" s="18">
        <v>28</v>
      </c>
      <c r="L102" s="15">
        <f t="shared" si="3"/>
        <v>28.482758620689658</v>
      </c>
    </row>
    <row r="103" spans="1:12" ht="14.25" x14ac:dyDescent="0.4">
      <c r="A103" s="12" t="s">
        <v>436</v>
      </c>
      <c r="B103" s="17" t="s">
        <v>380</v>
      </c>
      <c r="C103" s="18" t="s">
        <v>6</v>
      </c>
      <c r="D103" s="18">
        <v>30</v>
      </c>
      <c r="E103" s="16">
        <v>9</v>
      </c>
      <c r="F103" s="16">
        <v>18</v>
      </c>
      <c r="G103" s="16">
        <v>2</v>
      </c>
      <c r="H103" s="16">
        <v>0</v>
      </c>
      <c r="I103" s="15">
        <f t="shared" si="2"/>
        <v>28.482758620689655</v>
      </c>
      <c r="J103" s="18" t="s">
        <v>7</v>
      </c>
      <c r="K103" s="18">
        <v>28</v>
      </c>
      <c r="L103" s="15">
        <f t="shared" si="3"/>
        <v>28.593103448275862</v>
      </c>
    </row>
    <row r="104" spans="1:12" ht="14.25" x14ac:dyDescent="0.4">
      <c r="A104" s="12" t="s">
        <v>436</v>
      </c>
      <c r="B104" s="17" t="s">
        <v>381</v>
      </c>
      <c r="C104" s="18" t="s">
        <v>6</v>
      </c>
      <c r="D104" s="18">
        <v>30</v>
      </c>
      <c r="E104" s="16">
        <v>5</v>
      </c>
      <c r="F104" s="16">
        <v>22</v>
      </c>
      <c r="G104" s="16">
        <v>2</v>
      </c>
      <c r="H104" s="16">
        <v>0</v>
      </c>
      <c r="I104" s="15">
        <f t="shared" si="2"/>
        <v>28.206896551724139</v>
      </c>
      <c r="J104" s="18" t="s">
        <v>7</v>
      </c>
      <c r="K104" s="18">
        <v>28</v>
      </c>
      <c r="L104" s="15">
        <f t="shared" si="3"/>
        <v>28.482758620689658</v>
      </c>
    </row>
    <row r="105" spans="1:12" ht="14.25" x14ac:dyDescent="0.4">
      <c r="A105" s="12" t="s">
        <v>436</v>
      </c>
      <c r="B105" s="17" t="s">
        <v>382</v>
      </c>
      <c r="C105" s="18" t="s">
        <v>6</v>
      </c>
      <c r="D105" s="18">
        <v>30</v>
      </c>
      <c r="E105" s="16">
        <v>10</v>
      </c>
      <c r="F105" s="16">
        <v>18</v>
      </c>
      <c r="G105" s="16">
        <v>1</v>
      </c>
      <c r="H105" s="16">
        <v>0</v>
      </c>
      <c r="I105" s="15">
        <f t="shared" si="2"/>
        <v>28.620689655172413</v>
      </c>
      <c r="J105" s="18" t="s">
        <v>6</v>
      </c>
      <c r="K105" s="18">
        <v>30</v>
      </c>
      <c r="L105" s="15">
        <f t="shared" si="3"/>
        <v>29.448275862068968</v>
      </c>
    </row>
    <row r="106" spans="1:12" ht="14.25" x14ac:dyDescent="0.4">
      <c r="A106" s="12" t="s">
        <v>436</v>
      </c>
      <c r="B106" s="17" t="s">
        <v>383</v>
      </c>
      <c r="C106" s="18" t="s">
        <v>6</v>
      </c>
      <c r="D106" s="18">
        <v>30</v>
      </c>
      <c r="E106" s="16">
        <v>8</v>
      </c>
      <c r="F106" s="16">
        <v>20</v>
      </c>
      <c r="G106" s="16">
        <v>1</v>
      </c>
      <c r="H106" s="16">
        <v>0</v>
      </c>
      <c r="I106" s="15">
        <f t="shared" si="2"/>
        <v>28.482758620689655</v>
      </c>
      <c r="J106" s="18" t="s">
        <v>6</v>
      </c>
      <c r="K106" s="18">
        <v>30</v>
      </c>
      <c r="L106" s="15">
        <f t="shared" si="3"/>
        <v>29.393103448275863</v>
      </c>
    </row>
    <row r="107" spans="1:12" ht="14.25" x14ac:dyDescent="0.4">
      <c r="A107" s="12" t="s">
        <v>436</v>
      </c>
      <c r="B107" s="17" t="s">
        <v>384</v>
      </c>
      <c r="C107" s="18" t="s">
        <v>6</v>
      </c>
      <c r="D107" s="18">
        <v>30</v>
      </c>
      <c r="E107" s="16">
        <v>5</v>
      </c>
      <c r="F107" s="16">
        <v>22</v>
      </c>
      <c r="G107" s="16">
        <v>2</v>
      </c>
      <c r="H107" s="16">
        <v>0</v>
      </c>
      <c r="I107" s="15">
        <f t="shared" si="2"/>
        <v>28.206896551724139</v>
      </c>
      <c r="J107" s="18" t="s">
        <v>7</v>
      </c>
      <c r="K107" s="18">
        <v>28</v>
      </c>
      <c r="L107" s="15">
        <f t="shared" si="3"/>
        <v>28.482758620689658</v>
      </c>
    </row>
    <row r="108" spans="1:12" ht="14.25" x14ac:dyDescent="0.4">
      <c r="A108" s="12" t="s">
        <v>436</v>
      </c>
      <c r="B108" s="17" t="s">
        <v>385</v>
      </c>
      <c r="C108" s="18" t="s">
        <v>6</v>
      </c>
      <c r="D108" s="18">
        <v>30</v>
      </c>
      <c r="E108" s="16">
        <v>3</v>
      </c>
      <c r="F108" s="16">
        <v>22</v>
      </c>
      <c r="G108" s="16">
        <v>4</v>
      </c>
      <c r="H108" s="16">
        <v>0</v>
      </c>
      <c r="I108" s="15">
        <f t="shared" si="2"/>
        <v>27.931034482758619</v>
      </c>
      <c r="J108" s="18" t="s">
        <v>7</v>
      </c>
      <c r="K108" s="18">
        <v>28</v>
      </c>
      <c r="L108" s="15">
        <f t="shared" si="3"/>
        <v>28.372413793103448</v>
      </c>
    </row>
    <row r="109" spans="1:12" ht="14.25" x14ac:dyDescent="0.4">
      <c r="A109" s="12" t="s">
        <v>436</v>
      </c>
      <c r="B109" s="17" t="s">
        <v>386</v>
      </c>
      <c r="C109" s="18" t="s">
        <v>6</v>
      </c>
      <c r="D109" s="18">
        <v>30</v>
      </c>
      <c r="E109" s="16">
        <v>5</v>
      </c>
      <c r="F109" s="16">
        <v>22</v>
      </c>
      <c r="G109" s="16">
        <v>2</v>
      </c>
      <c r="H109" s="16">
        <v>0</v>
      </c>
      <c r="I109" s="15">
        <f t="shared" si="2"/>
        <v>28.206896551724139</v>
      </c>
      <c r="J109" s="18" t="s">
        <v>7</v>
      </c>
      <c r="K109" s="18">
        <v>28</v>
      </c>
      <c r="L109" s="15">
        <f t="shared" si="3"/>
        <v>28.482758620689658</v>
      </c>
    </row>
    <row r="110" spans="1:12" ht="14.25" x14ac:dyDescent="0.4">
      <c r="A110" s="12" t="s">
        <v>436</v>
      </c>
      <c r="B110" s="17" t="s">
        <v>387</v>
      </c>
      <c r="C110" s="18" t="s">
        <v>6</v>
      </c>
      <c r="D110" s="18">
        <v>30</v>
      </c>
      <c r="E110" s="16">
        <v>1</v>
      </c>
      <c r="F110" s="16">
        <v>25</v>
      </c>
      <c r="G110" s="16">
        <v>3</v>
      </c>
      <c r="H110" s="16">
        <v>0</v>
      </c>
      <c r="I110" s="15">
        <f t="shared" si="2"/>
        <v>27.862068965517242</v>
      </c>
      <c r="J110" s="18" t="s">
        <v>7</v>
      </c>
      <c r="K110" s="18">
        <v>28</v>
      </c>
      <c r="L110" s="15">
        <f t="shared" si="3"/>
        <v>28.344827586206897</v>
      </c>
    </row>
    <row r="111" spans="1:12" ht="14.25" x14ac:dyDescent="0.4">
      <c r="A111" s="12" t="s">
        <v>436</v>
      </c>
      <c r="B111" s="17" t="s">
        <v>388</v>
      </c>
      <c r="C111" s="18" t="s">
        <v>6</v>
      </c>
      <c r="D111" s="18">
        <v>30</v>
      </c>
      <c r="E111" s="16">
        <v>1</v>
      </c>
      <c r="F111" s="16">
        <v>26</v>
      </c>
      <c r="G111" s="16">
        <v>2</v>
      </c>
      <c r="H111" s="16">
        <v>0</v>
      </c>
      <c r="I111" s="15">
        <f t="shared" si="2"/>
        <v>27.931034482758619</v>
      </c>
      <c r="J111" s="18" t="s">
        <v>7</v>
      </c>
      <c r="K111" s="18">
        <v>28</v>
      </c>
      <c r="L111" s="15">
        <f t="shared" si="3"/>
        <v>28.372413793103448</v>
      </c>
    </row>
    <row r="112" spans="1:12" ht="14.25" x14ac:dyDescent="0.4">
      <c r="A112" s="12" t="s">
        <v>436</v>
      </c>
      <c r="B112" s="17" t="s">
        <v>389</v>
      </c>
      <c r="C112" s="18" t="s">
        <v>7</v>
      </c>
      <c r="D112" s="18">
        <v>28</v>
      </c>
      <c r="E112" s="16">
        <v>4</v>
      </c>
      <c r="F112" s="16">
        <v>23</v>
      </c>
      <c r="G112" s="16">
        <v>2</v>
      </c>
      <c r="H112" s="16">
        <v>0</v>
      </c>
      <c r="I112" s="15">
        <f t="shared" si="2"/>
        <v>28.137931034482758</v>
      </c>
      <c r="J112" s="18" t="s">
        <v>7</v>
      </c>
      <c r="K112" s="18">
        <v>28</v>
      </c>
      <c r="L112" s="15">
        <f t="shared" si="3"/>
        <v>28.055172413793109</v>
      </c>
    </row>
    <row r="113" spans="1:12" ht="14.25" x14ac:dyDescent="0.4">
      <c r="A113" s="12" t="s">
        <v>436</v>
      </c>
      <c r="B113" s="17" t="s">
        <v>390</v>
      </c>
      <c r="C113" s="18" t="s">
        <v>6</v>
      </c>
      <c r="D113" s="18">
        <v>30</v>
      </c>
      <c r="E113" s="16">
        <v>4</v>
      </c>
      <c r="F113" s="16">
        <v>22</v>
      </c>
      <c r="G113" s="16">
        <v>2</v>
      </c>
      <c r="H113" s="16">
        <v>1</v>
      </c>
      <c r="I113" s="15">
        <f t="shared" si="2"/>
        <v>28</v>
      </c>
      <c r="J113" s="18" t="s">
        <v>7</v>
      </c>
      <c r="K113" s="18">
        <v>28</v>
      </c>
      <c r="L113" s="15">
        <f t="shared" si="3"/>
        <v>28.400000000000006</v>
      </c>
    </row>
    <row r="114" spans="1:12" ht="14.25" x14ac:dyDescent="0.4">
      <c r="A114" s="12" t="s">
        <v>436</v>
      </c>
      <c r="B114" s="17" t="s">
        <v>391</v>
      </c>
      <c r="C114" s="18" t="s">
        <v>6</v>
      </c>
      <c r="D114" s="18">
        <v>30</v>
      </c>
      <c r="E114" s="16">
        <v>4</v>
      </c>
      <c r="F114" s="16">
        <v>22</v>
      </c>
      <c r="G114" s="16">
        <v>3</v>
      </c>
      <c r="H114" s="16">
        <v>0</v>
      </c>
      <c r="I114" s="15">
        <f t="shared" si="2"/>
        <v>28.068965517241381</v>
      </c>
      <c r="J114" s="18" t="s">
        <v>7</v>
      </c>
      <c r="K114" s="18">
        <v>28</v>
      </c>
      <c r="L114" s="15">
        <f t="shared" si="3"/>
        <v>28.427586206896557</v>
      </c>
    </row>
    <row r="115" spans="1:12" ht="14.25" x14ac:dyDescent="0.4">
      <c r="A115" s="12" t="s">
        <v>436</v>
      </c>
      <c r="B115" s="17" t="s">
        <v>392</v>
      </c>
      <c r="C115" s="18" t="s">
        <v>6</v>
      </c>
      <c r="D115" s="18">
        <v>30</v>
      </c>
      <c r="E115" s="16">
        <v>3</v>
      </c>
      <c r="F115" s="16">
        <v>24</v>
      </c>
      <c r="G115" s="16">
        <v>2</v>
      </c>
      <c r="H115" s="16">
        <v>0</v>
      </c>
      <c r="I115" s="15">
        <f t="shared" si="2"/>
        <v>28.068965517241381</v>
      </c>
      <c r="J115" s="18" t="s">
        <v>7</v>
      </c>
      <c r="K115" s="18">
        <v>28</v>
      </c>
      <c r="L115" s="15">
        <f t="shared" si="3"/>
        <v>28.427586206896557</v>
      </c>
    </row>
    <row r="116" spans="1:12" ht="14.25" x14ac:dyDescent="0.4">
      <c r="A116" s="12" t="s">
        <v>436</v>
      </c>
      <c r="B116" s="17" t="s">
        <v>393</v>
      </c>
      <c r="C116" s="18" t="s">
        <v>6</v>
      </c>
      <c r="D116" s="18">
        <v>30</v>
      </c>
      <c r="E116" s="16">
        <v>16</v>
      </c>
      <c r="F116" s="16">
        <v>13</v>
      </c>
      <c r="G116" s="16">
        <v>0</v>
      </c>
      <c r="H116" s="16">
        <v>0</v>
      </c>
      <c r="I116" s="15">
        <f t="shared" si="2"/>
        <v>29.103448275862068</v>
      </c>
      <c r="J116" s="18" t="s">
        <v>6</v>
      </c>
      <c r="K116" s="18">
        <v>30</v>
      </c>
      <c r="L116" s="15">
        <f t="shared" si="3"/>
        <v>29.641379310344828</v>
      </c>
    </row>
    <row r="117" spans="1:12" ht="14.25" x14ac:dyDescent="0.4">
      <c r="A117" s="12" t="s">
        <v>436</v>
      </c>
      <c r="B117" s="17" t="s">
        <v>394</v>
      </c>
      <c r="C117" s="18" t="s">
        <v>7</v>
      </c>
      <c r="D117" s="18">
        <v>28</v>
      </c>
      <c r="E117" s="16">
        <v>3</v>
      </c>
      <c r="F117" s="16">
        <v>24</v>
      </c>
      <c r="G117" s="16">
        <v>2</v>
      </c>
      <c r="H117" s="16">
        <v>0</v>
      </c>
      <c r="I117" s="15">
        <f t="shared" si="2"/>
        <v>28.068965517241381</v>
      </c>
      <c r="J117" s="18" t="s">
        <v>7</v>
      </c>
      <c r="K117" s="18">
        <v>28</v>
      </c>
      <c r="L117" s="15">
        <f t="shared" si="3"/>
        <v>28.027586206896558</v>
      </c>
    </row>
    <row r="118" spans="1:12" ht="14.25" x14ac:dyDescent="0.4">
      <c r="A118" s="12" t="s">
        <v>436</v>
      </c>
      <c r="B118" s="17" t="s">
        <v>395</v>
      </c>
      <c r="C118" s="18" t="s">
        <v>7</v>
      </c>
      <c r="D118" s="18">
        <v>28</v>
      </c>
      <c r="E118" s="16">
        <v>1</v>
      </c>
      <c r="F118" s="16">
        <v>24</v>
      </c>
      <c r="G118" s="16">
        <v>2</v>
      </c>
      <c r="H118" s="16">
        <v>2</v>
      </c>
      <c r="I118" s="15">
        <f t="shared" si="2"/>
        <v>27.655172413793103</v>
      </c>
      <c r="J118" s="18" t="s">
        <v>7</v>
      </c>
      <c r="K118" s="18">
        <v>28</v>
      </c>
      <c r="L118" s="15">
        <f t="shared" si="3"/>
        <v>27.862068965517246</v>
      </c>
    </row>
    <row r="119" spans="1:12" ht="14.25" x14ac:dyDescent="0.4">
      <c r="A119" s="12" t="s">
        <v>436</v>
      </c>
      <c r="B119" s="17" t="s">
        <v>396</v>
      </c>
      <c r="C119" s="18" t="s">
        <v>6</v>
      </c>
      <c r="D119" s="18">
        <v>30</v>
      </c>
      <c r="E119" s="16">
        <v>4</v>
      </c>
      <c r="F119" s="16">
        <v>24</v>
      </c>
      <c r="G119" s="16">
        <v>1</v>
      </c>
      <c r="H119" s="16">
        <v>0</v>
      </c>
      <c r="I119" s="15">
        <f t="shared" si="2"/>
        <v>28.206896551724139</v>
      </c>
      <c r="J119" s="18" t="s">
        <v>7</v>
      </c>
      <c r="K119" s="18">
        <v>28</v>
      </c>
      <c r="L119" s="15">
        <f t="shared" si="3"/>
        <v>28.482758620689658</v>
      </c>
    </row>
    <row r="120" spans="1:12" ht="14.25" x14ac:dyDescent="0.4">
      <c r="A120" s="12" t="s">
        <v>436</v>
      </c>
      <c r="B120" s="17" t="s">
        <v>397</v>
      </c>
      <c r="C120" s="18" t="s">
        <v>6</v>
      </c>
      <c r="D120" s="18">
        <v>30</v>
      </c>
      <c r="E120" s="16">
        <v>4</v>
      </c>
      <c r="F120" s="16">
        <v>24</v>
      </c>
      <c r="G120" s="16">
        <v>1</v>
      </c>
      <c r="H120" s="16">
        <v>0</v>
      </c>
      <c r="I120" s="15">
        <f t="shared" si="2"/>
        <v>28.206896551724139</v>
      </c>
      <c r="J120" s="18" t="s">
        <v>7</v>
      </c>
      <c r="K120" s="18">
        <v>28</v>
      </c>
      <c r="L120" s="15">
        <f t="shared" si="3"/>
        <v>28.482758620689658</v>
      </c>
    </row>
    <row r="121" spans="1:12" ht="14.25" x14ac:dyDescent="0.4">
      <c r="A121" s="12" t="s">
        <v>436</v>
      </c>
      <c r="B121" s="17" t="s">
        <v>398</v>
      </c>
      <c r="C121" s="18" t="s">
        <v>7</v>
      </c>
      <c r="D121" s="18">
        <v>28</v>
      </c>
      <c r="E121" s="16">
        <v>4</v>
      </c>
      <c r="F121" s="16">
        <v>23</v>
      </c>
      <c r="G121" s="16">
        <v>2</v>
      </c>
      <c r="H121" s="16">
        <v>0</v>
      </c>
      <c r="I121" s="15">
        <f t="shared" si="2"/>
        <v>28.137931034482758</v>
      </c>
      <c r="J121" s="18" t="s">
        <v>7</v>
      </c>
      <c r="K121" s="18">
        <v>28</v>
      </c>
      <c r="L121" s="15">
        <f t="shared" si="3"/>
        <v>28.055172413793109</v>
      </c>
    </row>
    <row r="122" spans="1:12" ht="14.25" x14ac:dyDescent="0.4">
      <c r="A122" s="12" t="s">
        <v>436</v>
      </c>
      <c r="B122" s="17" t="s">
        <v>399</v>
      </c>
      <c r="C122" s="18" t="s">
        <v>7</v>
      </c>
      <c r="D122" s="18">
        <v>28</v>
      </c>
      <c r="E122" s="16">
        <v>4</v>
      </c>
      <c r="F122" s="16">
        <v>22</v>
      </c>
      <c r="G122" s="16">
        <v>2</v>
      </c>
      <c r="H122" s="16">
        <v>1</v>
      </c>
      <c r="I122" s="15">
        <f t="shared" si="2"/>
        <v>28</v>
      </c>
      <c r="J122" s="18" t="s">
        <v>7</v>
      </c>
      <c r="K122" s="18">
        <v>28</v>
      </c>
      <c r="L122" s="15">
        <f t="shared" si="3"/>
        <v>28</v>
      </c>
    </row>
    <row r="123" spans="1:12" ht="14.25" x14ac:dyDescent="0.4">
      <c r="A123" s="12" t="s">
        <v>436</v>
      </c>
      <c r="B123" s="17" t="s">
        <v>400</v>
      </c>
      <c r="C123" s="18" t="s">
        <v>6</v>
      </c>
      <c r="D123" s="18">
        <v>30</v>
      </c>
      <c r="E123" s="16">
        <v>6</v>
      </c>
      <c r="F123" s="16">
        <v>22</v>
      </c>
      <c r="G123" s="16">
        <v>1</v>
      </c>
      <c r="H123" s="16">
        <v>0</v>
      </c>
      <c r="I123" s="15">
        <f t="shared" si="2"/>
        <v>28.344827586206897</v>
      </c>
      <c r="J123" s="18" t="s">
        <v>7</v>
      </c>
      <c r="K123" s="18">
        <v>28</v>
      </c>
      <c r="L123" s="15">
        <f t="shared" si="3"/>
        <v>28.53793103448276</v>
      </c>
    </row>
    <row r="124" spans="1:12" ht="14.25" x14ac:dyDescent="0.4">
      <c r="A124" s="12" t="s">
        <v>436</v>
      </c>
      <c r="B124" s="17" t="s">
        <v>401</v>
      </c>
      <c r="C124" s="18" t="s">
        <v>6</v>
      </c>
      <c r="D124" s="18">
        <v>30</v>
      </c>
      <c r="E124" s="16">
        <v>10</v>
      </c>
      <c r="F124" s="16">
        <v>17</v>
      </c>
      <c r="G124" s="16">
        <v>2</v>
      </c>
      <c r="H124" s="16">
        <v>0</v>
      </c>
      <c r="I124" s="15">
        <f t="shared" si="2"/>
        <v>28.551724137931036</v>
      </c>
      <c r="J124" s="18" t="s">
        <v>6</v>
      </c>
      <c r="K124" s="18">
        <v>30</v>
      </c>
      <c r="L124" s="15">
        <f t="shared" si="3"/>
        <v>29.420689655172417</v>
      </c>
    </row>
    <row r="125" spans="1:12" ht="14.25" x14ac:dyDescent="0.4">
      <c r="A125" s="12" t="s">
        <v>436</v>
      </c>
      <c r="B125" s="17" t="s">
        <v>402</v>
      </c>
      <c r="C125" s="18" t="s">
        <v>7</v>
      </c>
      <c r="D125" s="18">
        <v>28</v>
      </c>
      <c r="E125" s="16">
        <v>1</v>
      </c>
      <c r="F125" s="16">
        <v>25</v>
      </c>
      <c r="G125" s="16">
        <v>3</v>
      </c>
      <c r="H125" s="16">
        <v>0</v>
      </c>
      <c r="I125" s="15">
        <f t="shared" si="2"/>
        <v>27.862068965517242</v>
      </c>
      <c r="J125" s="18" t="s">
        <v>7</v>
      </c>
      <c r="K125" s="18">
        <v>28</v>
      </c>
      <c r="L125" s="15">
        <f t="shared" si="3"/>
        <v>27.944827586206898</v>
      </c>
    </row>
    <row r="126" spans="1:12" ht="14.25" x14ac:dyDescent="0.4">
      <c r="A126" s="12" t="s">
        <v>437</v>
      </c>
      <c r="B126" s="17" t="s">
        <v>403</v>
      </c>
      <c r="C126" s="18" t="s">
        <v>7</v>
      </c>
      <c r="D126" s="18">
        <v>28</v>
      </c>
      <c r="E126" s="16">
        <v>24</v>
      </c>
      <c r="F126" s="16">
        <v>6</v>
      </c>
      <c r="G126" s="16">
        <v>0</v>
      </c>
      <c r="H126" s="16">
        <v>0</v>
      </c>
      <c r="I126" s="15">
        <f t="shared" si="2"/>
        <v>29.6</v>
      </c>
      <c r="J126" s="18" t="s">
        <v>6</v>
      </c>
      <c r="K126" s="18">
        <v>30</v>
      </c>
      <c r="L126" s="15">
        <f t="shared" si="3"/>
        <v>29.44</v>
      </c>
    </row>
    <row r="127" spans="1:12" ht="14.25" x14ac:dyDescent="0.4">
      <c r="A127" s="12" t="s">
        <v>437</v>
      </c>
      <c r="B127" s="17" t="s">
        <v>404</v>
      </c>
      <c r="C127" s="18" t="s">
        <v>7</v>
      </c>
      <c r="D127" s="18">
        <v>28</v>
      </c>
      <c r="E127" s="16">
        <v>1</v>
      </c>
      <c r="F127" s="16">
        <v>24</v>
      </c>
      <c r="G127" s="16">
        <v>5</v>
      </c>
      <c r="H127" s="16">
        <v>0</v>
      </c>
      <c r="I127" s="15">
        <f t="shared" si="2"/>
        <v>27.733333333333334</v>
      </c>
      <c r="J127" s="18" t="s">
        <v>7</v>
      </c>
      <c r="K127" s="18">
        <v>28</v>
      </c>
      <c r="L127" s="15">
        <f t="shared" si="3"/>
        <v>27.893333333333338</v>
      </c>
    </row>
    <row r="128" spans="1:12" ht="14.25" x14ac:dyDescent="0.4">
      <c r="A128" s="12" t="s">
        <v>437</v>
      </c>
      <c r="B128" s="17" t="s">
        <v>405</v>
      </c>
      <c r="C128" s="18" t="s">
        <v>7</v>
      </c>
      <c r="D128" s="18">
        <v>28</v>
      </c>
      <c r="E128" s="16">
        <v>0</v>
      </c>
      <c r="F128" s="16">
        <v>26</v>
      </c>
      <c r="G128" s="16">
        <v>4</v>
      </c>
      <c r="H128" s="16">
        <v>0</v>
      </c>
      <c r="I128" s="15">
        <f t="shared" si="2"/>
        <v>27.733333333333334</v>
      </c>
      <c r="J128" s="18" t="s">
        <v>7</v>
      </c>
      <c r="K128" s="18">
        <v>28</v>
      </c>
      <c r="L128" s="15">
        <f t="shared" si="3"/>
        <v>27.893333333333338</v>
      </c>
    </row>
    <row r="129" spans="1:12" ht="14.25" x14ac:dyDescent="0.4">
      <c r="A129" s="12" t="s">
        <v>437</v>
      </c>
      <c r="B129" s="17" t="s">
        <v>406</v>
      </c>
      <c r="C129" s="18" t="s">
        <v>7</v>
      </c>
      <c r="D129" s="18">
        <v>28</v>
      </c>
      <c r="E129" s="16">
        <v>0</v>
      </c>
      <c r="F129" s="16">
        <v>25</v>
      </c>
      <c r="G129" s="16">
        <v>5</v>
      </c>
      <c r="H129" s="16">
        <v>0</v>
      </c>
      <c r="I129" s="15">
        <f t="shared" si="2"/>
        <v>27.666666666666668</v>
      </c>
      <c r="J129" s="18" t="s">
        <v>7</v>
      </c>
      <c r="K129" s="18">
        <v>28</v>
      </c>
      <c r="L129" s="15">
        <f t="shared" si="3"/>
        <v>27.866666666666667</v>
      </c>
    </row>
    <row r="130" spans="1:12" ht="14.25" x14ac:dyDescent="0.4">
      <c r="A130" s="12" t="s">
        <v>437</v>
      </c>
      <c r="B130" s="17" t="s">
        <v>407</v>
      </c>
      <c r="C130" s="18" t="s">
        <v>7</v>
      </c>
      <c r="D130" s="18">
        <v>28</v>
      </c>
      <c r="E130" s="16">
        <v>1</v>
      </c>
      <c r="F130" s="16">
        <v>22</v>
      </c>
      <c r="G130" s="16">
        <v>7</v>
      </c>
      <c r="H130" s="16">
        <v>0</v>
      </c>
      <c r="I130" s="15">
        <f t="shared" si="2"/>
        <v>27.6</v>
      </c>
      <c r="J130" s="18" t="s">
        <v>7</v>
      </c>
      <c r="K130" s="18">
        <v>28</v>
      </c>
      <c r="L130" s="15">
        <f t="shared" si="3"/>
        <v>27.840000000000003</v>
      </c>
    </row>
    <row r="131" spans="1:12" ht="14.25" x14ac:dyDescent="0.4">
      <c r="A131" s="12" t="s">
        <v>437</v>
      </c>
      <c r="B131" s="17" t="s">
        <v>408</v>
      </c>
      <c r="C131" s="18" t="s">
        <v>7</v>
      </c>
      <c r="D131" s="18">
        <v>28</v>
      </c>
      <c r="E131" s="16">
        <v>0</v>
      </c>
      <c r="F131" s="16">
        <v>28</v>
      </c>
      <c r="G131" s="16">
        <v>2</v>
      </c>
      <c r="H131" s="16">
        <v>0</v>
      </c>
      <c r="I131" s="15">
        <f t="shared" si="2"/>
        <v>27.866666666666667</v>
      </c>
      <c r="J131" s="18" t="s">
        <v>7</v>
      </c>
      <c r="K131" s="18">
        <v>28</v>
      </c>
      <c r="L131" s="15">
        <f t="shared" si="3"/>
        <v>27.946666666666673</v>
      </c>
    </row>
    <row r="132" spans="1:12" ht="14.25" x14ac:dyDescent="0.4">
      <c r="A132" s="12" t="s">
        <v>437</v>
      </c>
      <c r="B132" s="17" t="s">
        <v>338</v>
      </c>
      <c r="C132" s="18" t="s">
        <v>7</v>
      </c>
      <c r="D132" s="18">
        <v>28</v>
      </c>
      <c r="E132" s="16">
        <v>2</v>
      </c>
      <c r="F132" s="16">
        <v>25</v>
      </c>
      <c r="G132" s="16">
        <v>3</v>
      </c>
      <c r="H132" s="16">
        <v>0</v>
      </c>
      <c r="I132" s="15">
        <f t="shared" si="2"/>
        <v>27.933333333333334</v>
      </c>
      <c r="J132" s="18" t="s">
        <v>7</v>
      </c>
      <c r="K132" s="18">
        <v>28</v>
      </c>
      <c r="L132" s="15">
        <f t="shared" si="3"/>
        <v>27.973333333333336</v>
      </c>
    </row>
    <row r="133" spans="1:12" ht="14.25" x14ac:dyDescent="0.4">
      <c r="A133" s="12" t="s">
        <v>437</v>
      </c>
      <c r="B133" s="17" t="s">
        <v>409</v>
      </c>
      <c r="C133" s="18" t="s">
        <v>7</v>
      </c>
      <c r="D133" s="18">
        <v>28</v>
      </c>
      <c r="E133" s="16">
        <v>0</v>
      </c>
      <c r="F133" s="16">
        <v>27</v>
      </c>
      <c r="G133" s="16">
        <v>3</v>
      </c>
      <c r="H133" s="16">
        <v>0</v>
      </c>
      <c r="I133" s="15">
        <f t="shared" ref="I133:I156" si="4">(E133*30+F133*28+G133*26+H133*24)/(E133+F133+G133+H133)</f>
        <v>27.8</v>
      </c>
      <c r="J133" s="18" t="s">
        <v>7</v>
      </c>
      <c r="K133" s="18">
        <v>28</v>
      </c>
      <c r="L133" s="15">
        <f t="shared" ref="L133:L156" si="5">D133*0.2+I133*0.4+K133*0.4</f>
        <v>27.92</v>
      </c>
    </row>
    <row r="134" spans="1:12" ht="14.25" x14ac:dyDescent="0.4">
      <c r="A134" s="12" t="s">
        <v>437</v>
      </c>
      <c r="B134" s="17" t="s">
        <v>410</v>
      </c>
      <c r="C134" s="18" t="s">
        <v>7</v>
      </c>
      <c r="D134" s="18">
        <v>28</v>
      </c>
      <c r="E134" s="16">
        <v>15</v>
      </c>
      <c r="F134" s="16">
        <v>15</v>
      </c>
      <c r="G134" s="16">
        <v>0</v>
      </c>
      <c r="H134" s="16">
        <v>0</v>
      </c>
      <c r="I134" s="15">
        <f t="shared" si="4"/>
        <v>29</v>
      </c>
      <c r="J134" s="18" t="s">
        <v>7</v>
      </c>
      <c r="K134" s="18">
        <v>28</v>
      </c>
      <c r="L134" s="15">
        <f t="shared" si="5"/>
        <v>28.400000000000006</v>
      </c>
    </row>
    <row r="135" spans="1:12" ht="14.25" x14ac:dyDescent="0.4">
      <c r="A135" s="12" t="s">
        <v>437</v>
      </c>
      <c r="B135" s="17" t="s">
        <v>411</v>
      </c>
      <c r="C135" s="18" t="s">
        <v>6</v>
      </c>
      <c r="D135" s="18">
        <v>30</v>
      </c>
      <c r="E135" s="16">
        <v>16</v>
      </c>
      <c r="F135" s="16">
        <v>14</v>
      </c>
      <c r="G135" s="16">
        <v>0</v>
      </c>
      <c r="H135" s="16">
        <v>0</v>
      </c>
      <c r="I135" s="15">
        <f t="shared" si="4"/>
        <v>29.066666666666666</v>
      </c>
      <c r="J135" s="18" t="s">
        <v>6</v>
      </c>
      <c r="K135" s="18">
        <v>30</v>
      </c>
      <c r="L135" s="15">
        <f t="shared" si="5"/>
        <v>29.626666666666665</v>
      </c>
    </row>
    <row r="136" spans="1:12" ht="14.25" x14ac:dyDescent="0.4">
      <c r="A136" s="12" t="s">
        <v>437</v>
      </c>
      <c r="B136" s="17" t="s">
        <v>412</v>
      </c>
      <c r="C136" s="18" t="s">
        <v>7</v>
      </c>
      <c r="D136" s="18">
        <v>28</v>
      </c>
      <c r="E136" s="16">
        <v>0</v>
      </c>
      <c r="F136" s="16">
        <v>28</v>
      </c>
      <c r="G136" s="16">
        <v>2</v>
      </c>
      <c r="H136" s="16">
        <v>0</v>
      </c>
      <c r="I136" s="15">
        <f t="shared" si="4"/>
        <v>27.866666666666667</v>
      </c>
      <c r="J136" s="18" t="s">
        <v>7</v>
      </c>
      <c r="K136" s="18">
        <v>28</v>
      </c>
      <c r="L136" s="15">
        <f t="shared" si="5"/>
        <v>27.946666666666673</v>
      </c>
    </row>
    <row r="137" spans="1:12" ht="14.25" x14ac:dyDescent="0.4">
      <c r="A137" s="12" t="s">
        <v>437</v>
      </c>
      <c r="B137" s="17" t="s">
        <v>413</v>
      </c>
      <c r="C137" s="18" t="s">
        <v>6</v>
      </c>
      <c r="D137" s="18">
        <v>30</v>
      </c>
      <c r="E137" s="16">
        <v>8</v>
      </c>
      <c r="F137" s="16">
        <v>22</v>
      </c>
      <c r="G137" s="16">
        <v>0</v>
      </c>
      <c r="H137" s="16">
        <v>0</v>
      </c>
      <c r="I137" s="15">
        <f t="shared" si="4"/>
        <v>28.533333333333335</v>
      </c>
      <c r="J137" s="18" t="s">
        <v>7</v>
      </c>
      <c r="K137" s="18">
        <v>28</v>
      </c>
      <c r="L137" s="15">
        <f t="shared" si="5"/>
        <v>28.613333333333337</v>
      </c>
    </row>
    <row r="138" spans="1:12" ht="14.25" x14ac:dyDescent="0.4">
      <c r="A138" s="12" t="s">
        <v>437</v>
      </c>
      <c r="B138" s="17" t="s">
        <v>414</v>
      </c>
      <c r="C138" s="18" t="s">
        <v>7</v>
      </c>
      <c r="D138" s="18">
        <v>28</v>
      </c>
      <c r="E138" s="16">
        <v>3</v>
      </c>
      <c r="F138" s="16">
        <v>25</v>
      </c>
      <c r="G138" s="16">
        <v>2</v>
      </c>
      <c r="H138" s="16">
        <v>0</v>
      </c>
      <c r="I138" s="15">
        <f t="shared" si="4"/>
        <v>28.066666666666666</v>
      </c>
      <c r="J138" s="18" t="s">
        <v>7</v>
      </c>
      <c r="K138" s="18">
        <v>28</v>
      </c>
      <c r="L138" s="15">
        <f t="shared" si="5"/>
        <v>28.026666666666671</v>
      </c>
    </row>
    <row r="139" spans="1:12" ht="14.25" x14ac:dyDescent="0.4">
      <c r="A139" s="12" t="s">
        <v>437</v>
      </c>
      <c r="B139" s="17" t="s">
        <v>415</v>
      </c>
      <c r="C139" s="18" t="s">
        <v>7</v>
      </c>
      <c r="D139" s="18">
        <v>28</v>
      </c>
      <c r="E139" s="16">
        <v>1</v>
      </c>
      <c r="F139" s="16">
        <v>20</v>
      </c>
      <c r="G139" s="16">
        <v>6</v>
      </c>
      <c r="H139" s="16">
        <v>3</v>
      </c>
      <c r="I139" s="15">
        <f t="shared" si="4"/>
        <v>27.266666666666666</v>
      </c>
      <c r="J139" s="18" t="s">
        <v>7</v>
      </c>
      <c r="K139" s="18">
        <v>28</v>
      </c>
      <c r="L139" s="15">
        <f t="shared" si="5"/>
        <v>27.706666666666671</v>
      </c>
    </row>
    <row r="140" spans="1:12" ht="14.25" x14ac:dyDescent="0.4">
      <c r="A140" s="12" t="s">
        <v>437</v>
      </c>
      <c r="B140" s="17" t="s">
        <v>416</v>
      </c>
      <c r="C140" s="18" t="s">
        <v>6</v>
      </c>
      <c r="D140" s="18">
        <v>30</v>
      </c>
      <c r="E140" s="16">
        <v>3</v>
      </c>
      <c r="F140" s="16">
        <v>26</v>
      </c>
      <c r="G140" s="16">
        <v>1</v>
      </c>
      <c r="H140" s="16">
        <v>0</v>
      </c>
      <c r="I140" s="15">
        <f t="shared" si="4"/>
        <v>28.133333333333333</v>
      </c>
      <c r="J140" s="18" t="s">
        <v>7</v>
      </c>
      <c r="K140" s="18">
        <v>28</v>
      </c>
      <c r="L140" s="15">
        <f t="shared" si="5"/>
        <v>28.453333333333333</v>
      </c>
    </row>
    <row r="141" spans="1:12" ht="14.25" x14ac:dyDescent="0.4">
      <c r="A141" s="12" t="s">
        <v>437</v>
      </c>
      <c r="B141" s="17" t="s">
        <v>417</v>
      </c>
      <c r="C141" s="18" t="s">
        <v>6</v>
      </c>
      <c r="D141" s="18">
        <v>30</v>
      </c>
      <c r="E141" s="16">
        <v>24</v>
      </c>
      <c r="F141" s="16">
        <v>6</v>
      </c>
      <c r="G141" s="16">
        <v>0</v>
      </c>
      <c r="H141" s="16">
        <v>0</v>
      </c>
      <c r="I141" s="15">
        <f t="shared" si="4"/>
        <v>29.6</v>
      </c>
      <c r="J141" s="18" t="s">
        <v>6</v>
      </c>
      <c r="K141" s="18">
        <v>30</v>
      </c>
      <c r="L141" s="15">
        <f t="shared" si="5"/>
        <v>29.840000000000003</v>
      </c>
    </row>
    <row r="142" spans="1:12" ht="14.25" x14ac:dyDescent="0.4">
      <c r="A142" s="12" t="s">
        <v>437</v>
      </c>
      <c r="B142" s="17" t="s">
        <v>418</v>
      </c>
      <c r="C142" s="18" t="s">
        <v>8</v>
      </c>
      <c r="D142" s="18">
        <v>26</v>
      </c>
      <c r="E142" s="16">
        <v>0</v>
      </c>
      <c r="F142" s="16">
        <v>24</v>
      </c>
      <c r="G142" s="16">
        <v>5</v>
      </c>
      <c r="H142" s="16">
        <v>1</v>
      </c>
      <c r="I142" s="15">
        <f t="shared" si="4"/>
        <v>27.533333333333335</v>
      </c>
      <c r="J142" s="18" t="s">
        <v>7</v>
      </c>
      <c r="K142" s="18">
        <v>28</v>
      </c>
      <c r="L142" s="15">
        <f t="shared" si="5"/>
        <v>27.413333333333334</v>
      </c>
    </row>
    <row r="143" spans="1:12" ht="14.25" x14ac:dyDescent="0.4">
      <c r="A143" s="12" t="s">
        <v>437</v>
      </c>
      <c r="B143" s="17" t="s">
        <v>419</v>
      </c>
      <c r="C143" s="18" t="s">
        <v>8</v>
      </c>
      <c r="D143" s="18">
        <v>26</v>
      </c>
      <c r="E143" s="16">
        <v>1</v>
      </c>
      <c r="F143" s="16">
        <v>24</v>
      </c>
      <c r="G143" s="16">
        <v>5</v>
      </c>
      <c r="H143" s="16">
        <v>0</v>
      </c>
      <c r="I143" s="15">
        <f t="shared" si="4"/>
        <v>27.733333333333334</v>
      </c>
      <c r="J143" s="18" t="s">
        <v>7</v>
      </c>
      <c r="K143" s="18">
        <v>28</v>
      </c>
      <c r="L143" s="15">
        <f t="shared" si="5"/>
        <v>27.493333333333332</v>
      </c>
    </row>
    <row r="144" spans="1:12" ht="14.25" x14ac:dyDescent="0.4">
      <c r="A144" s="12" t="s">
        <v>437</v>
      </c>
      <c r="B144" s="17" t="s">
        <v>420</v>
      </c>
      <c r="C144" s="18" t="s">
        <v>6</v>
      </c>
      <c r="D144" s="18">
        <v>30</v>
      </c>
      <c r="E144" s="16">
        <v>1</v>
      </c>
      <c r="F144" s="16">
        <v>25</v>
      </c>
      <c r="G144" s="16">
        <v>4</v>
      </c>
      <c r="H144" s="16">
        <v>0</v>
      </c>
      <c r="I144" s="15">
        <f t="shared" si="4"/>
        <v>27.8</v>
      </c>
      <c r="J144" s="18" t="s">
        <v>7</v>
      </c>
      <c r="K144" s="18">
        <v>28</v>
      </c>
      <c r="L144" s="15">
        <f t="shared" si="5"/>
        <v>28.32</v>
      </c>
    </row>
    <row r="145" spans="1:12" ht="14.25" x14ac:dyDescent="0.4">
      <c r="A145" s="12" t="s">
        <v>437</v>
      </c>
      <c r="B145" s="17" t="s">
        <v>421</v>
      </c>
      <c r="C145" s="18" t="s">
        <v>7</v>
      </c>
      <c r="D145" s="18">
        <v>28</v>
      </c>
      <c r="E145" s="16">
        <v>0</v>
      </c>
      <c r="F145" s="16">
        <v>24</v>
      </c>
      <c r="G145" s="16">
        <v>6</v>
      </c>
      <c r="H145" s="16">
        <v>0</v>
      </c>
      <c r="I145" s="15">
        <f t="shared" si="4"/>
        <v>27.6</v>
      </c>
      <c r="J145" s="18" t="s">
        <v>7</v>
      </c>
      <c r="K145" s="18">
        <v>28</v>
      </c>
      <c r="L145" s="15">
        <f t="shared" si="5"/>
        <v>27.840000000000003</v>
      </c>
    </row>
    <row r="146" spans="1:12" ht="14.25" x14ac:dyDescent="0.4">
      <c r="A146" s="12" t="s">
        <v>437</v>
      </c>
      <c r="B146" s="17" t="s">
        <v>422</v>
      </c>
      <c r="C146" s="18" t="s">
        <v>6</v>
      </c>
      <c r="D146" s="18">
        <v>30</v>
      </c>
      <c r="E146" s="16">
        <v>1</v>
      </c>
      <c r="F146" s="16">
        <v>22</v>
      </c>
      <c r="G146" s="16">
        <v>6</v>
      </c>
      <c r="H146" s="16">
        <v>1</v>
      </c>
      <c r="I146" s="15">
        <f t="shared" si="4"/>
        <v>27.533333333333335</v>
      </c>
      <c r="J146" s="18" t="s">
        <v>7</v>
      </c>
      <c r="K146" s="18">
        <v>28</v>
      </c>
      <c r="L146" s="15">
        <f t="shared" si="5"/>
        <v>28.213333333333338</v>
      </c>
    </row>
    <row r="147" spans="1:12" ht="14.25" x14ac:dyDescent="0.4">
      <c r="A147" s="12" t="s">
        <v>437</v>
      </c>
      <c r="B147" s="17" t="s">
        <v>423</v>
      </c>
      <c r="C147" s="18" t="s">
        <v>6</v>
      </c>
      <c r="D147" s="18">
        <v>30</v>
      </c>
      <c r="E147" s="16">
        <v>7</v>
      </c>
      <c r="F147" s="16">
        <v>22</v>
      </c>
      <c r="G147" s="16">
        <v>1</v>
      </c>
      <c r="H147" s="16">
        <v>0</v>
      </c>
      <c r="I147" s="15">
        <f t="shared" si="4"/>
        <v>28.4</v>
      </c>
      <c r="J147" s="18" t="s">
        <v>6</v>
      </c>
      <c r="K147" s="18">
        <v>30</v>
      </c>
      <c r="L147" s="15">
        <f t="shared" si="5"/>
        <v>29.36</v>
      </c>
    </row>
    <row r="148" spans="1:12" ht="14.25" x14ac:dyDescent="0.4">
      <c r="A148" s="12" t="s">
        <v>437</v>
      </c>
      <c r="B148" s="17" t="s">
        <v>424</v>
      </c>
      <c r="C148" s="18" t="s">
        <v>6</v>
      </c>
      <c r="D148" s="18">
        <v>30</v>
      </c>
      <c r="E148" s="16">
        <v>20</v>
      </c>
      <c r="F148" s="16">
        <v>8</v>
      </c>
      <c r="G148" s="16">
        <v>2</v>
      </c>
      <c r="H148" s="16">
        <v>0</v>
      </c>
      <c r="I148" s="15">
        <f t="shared" si="4"/>
        <v>29.2</v>
      </c>
      <c r="J148" s="18" t="s">
        <v>6</v>
      </c>
      <c r="K148" s="18">
        <v>30</v>
      </c>
      <c r="L148" s="15">
        <f t="shared" si="5"/>
        <v>29.68</v>
      </c>
    </row>
    <row r="149" spans="1:12" ht="14.25" x14ac:dyDescent="0.4">
      <c r="A149" s="12" t="s">
        <v>437</v>
      </c>
      <c r="B149" s="17" t="s">
        <v>425</v>
      </c>
      <c r="C149" s="18" t="s">
        <v>6</v>
      </c>
      <c r="D149" s="18">
        <v>30</v>
      </c>
      <c r="E149" s="16">
        <v>1</v>
      </c>
      <c r="F149" s="16">
        <v>23</v>
      </c>
      <c r="G149" s="16">
        <v>6</v>
      </c>
      <c r="H149" s="16">
        <v>0</v>
      </c>
      <c r="I149" s="15">
        <f t="shared" si="4"/>
        <v>27.666666666666668</v>
      </c>
      <c r="J149" s="18" t="s">
        <v>7</v>
      </c>
      <c r="K149" s="18">
        <v>28</v>
      </c>
      <c r="L149" s="15">
        <f t="shared" si="5"/>
        <v>28.266666666666673</v>
      </c>
    </row>
    <row r="150" spans="1:12" ht="14.25" x14ac:dyDescent="0.4">
      <c r="A150" s="12" t="s">
        <v>437</v>
      </c>
      <c r="B150" s="17" t="s">
        <v>426</v>
      </c>
      <c r="C150" s="18" t="s">
        <v>7</v>
      </c>
      <c r="D150" s="18">
        <v>28</v>
      </c>
      <c r="E150" s="16">
        <v>1</v>
      </c>
      <c r="F150" s="16">
        <v>25</v>
      </c>
      <c r="G150" s="16">
        <v>4</v>
      </c>
      <c r="H150" s="16">
        <v>0</v>
      </c>
      <c r="I150" s="15">
        <f t="shared" si="4"/>
        <v>27.8</v>
      </c>
      <c r="J150" s="18" t="s">
        <v>7</v>
      </c>
      <c r="K150" s="18">
        <v>28</v>
      </c>
      <c r="L150" s="15">
        <f t="shared" si="5"/>
        <v>27.92</v>
      </c>
    </row>
    <row r="151" spans="1:12" ht="14.25" x14ac:dyDescent="0.4">
      <c r="A151" s="12" t="s">
        <v>437</v>
      </c>
      <c r="B151" s="17" t="s">
        <v>427</v>
      </c>
      <c r="C151" s="18" t="s">
        <v>7</v>
      </c>
      <c r="D151" s="18">
        <v>28</v>
      </c>
      <c r="E151" s="16">
        <v>2</v>
      </c>
      <c r="F151" s="16">
        <v>26</v>
      </c>
      <c r="G151" s="16">
        <v>2</v>
      </c>
      <c r="H151" s="16">
        <v>0</v>
      </c>
      <c r="I151" s="15">
        <f t="shared" si="4"/>
        <v>28</v>
      </c>
      <c r="J151" s="18" t="s">
        <v>7</v>
      </c>
      <c r="K151" s="18">
        <v>28</v>
      </c>
      <c r="L151" s="15">
        <f t="shared" si="5"/>
        <v>28</v>
      </c>
    </row>
    <row r="152" spans="1:12" ht="14.25" x14ac:dyDescent="0.4">
      <c r="A152" s="12" t="s">
        <v>437</v>
      </c>
      <c r="B152" s="17" t="s">
        <v>428</v>
      </c>
      <c r="C152" s="18" t="s">
        <v>6</v>
      </c>
      <c r="D152" s="18">
        <v>30</v>
      </c>
      <c r="E152" s="16">
        <v>4</v>
      </c>
      <c r="F152" s="16">
        <v>24</v>
      </c>
      <c r="G152" s="16">
        <v>2</v>
      </c>
      <c r="H152" s="16">
        <v>0</v>
      </c>
      <c r="I152" s="15">
        <f t="shared" si="4"/>
        <v>28.133333333333333</v>
      </c>
      <c r="J152" s="18" t="s">
        <v>7</v>
      </c>
      <c r="K152" s="18">
        <v>28</v>
      </c>
      <c r="L152" s="15">
        <f t="shared" si="5"/>
        <v>28.453333333333333</v>
      </c>
    </row>
    <row r="153" spans="1:12" ht="14.25" x14ac:dyDescent="0.4">
      <c r="A153" s="12" t="s">
        <v>437</v>
      </c>
      <c r="B153" s="17" t="s">
        <v>429</v>
      </c>
      <c r="C153" s="18" t="s">
        <v>6</v>
      </c>
      <c r="D153" s="18">
        <v>30</v>
      </c>
      <c r="E153" s="16">
        <v>5</v>
      </c>
      <c r="F153" s="16">
        <v>23</v>
      </c>
      <c r="G153" s="16">
        <v>1</v>
      </c>
      <c r="H153" s="16">
        <v>1</v>
      </c>
      <c r="I153" s="15">
        <f t="shared" si="4"/>
        <v>28.133333333333333</v>
      </c>
      <c r="J153" s="18" t="s">
        <v>7</v>
      </c>
      <c r="K153" s="18">
        <v>28</v>
      </c>
      <c r="L153" s="15">
        <f t="shared" si="5"/>
        <v>28.453333333333333</v>
      </c>
    </row>
    <row r="154" spans="1:12" ht="14.25" x14ac:dyDescent="0.4">
      <c r="A154" s="12" t="s">
        <v>437</v>
      </c>
      <c r="B154" s="17" t="s">
        <v>430</v>
      </c>
      <c r="C154" s="18" t="s">
        <v>6</v>
      </c>
      <c r="D154" s="18">
        <v>30</v>
      </c>
      <c r="E154" s="16">
        <v>14</v>
      </c>
      <c r="F154" s="16">
        <v>14</v>
      </c>
      <c r="G154" s="16">
        <v>1</v>
      </c>
      <c r="H154" s="16">
        <v>1</v>
      </c>
      <c r="I154" s="15">
        <f t="shared" si="4"/>
        <v>28.733333333333334</v>
      </c>
      <c r="J154" s="18" t="s">
        <v>6</v>
      </c>
      <c r="K154" s="18">
        <v>30</v>
      </c>
      <c r="L154" s="15">
        <f t="shared" si="5"/>
        <v>29.493333333333332</v>
      </c>
    </row>
    <row r="155" spans="1:12" ht="14.25" x14ac:dyDescent="0.4">
      <c r="A155" s="12" t="s">
        <v>437</v>
      </c>
      <c r="B155" s="17" t="s">
        <v>431</v>
      </c>
      <c r="C155" s="18" t="s">
        <v>6</v>
      </c>
      <c r="D155" s="18">
        <v>30</v>
      </c>
      <c r="E155" s="16">
        <v>5</v>
      </c>
      <c r="F155" s="16">
        <v>24</v>
      </c>
      <c r="G155" s="16">
        <v>1</v>
      </c>
      <c r="H155" s="16">
        <v>0</v>
      </c>
      <c r="I155" s="15">
        <f t="shared" si="4"/>
        <v>28.266666666666666</v>
      </c>
      <c r="J155" s="18" t="s">
        <v>7</v>
      </c>
      <c r="K155" s="18">
        <v>28</v>
      </c>
      <c r="L155" s="15">
        <f t="shared" si="5"/>
        <v>28.506666666666668</v>
      </c>
    </row>
    <row r="156" spans="1:12" ht="14.25" x14ac:dyDescent="0.4">
      <c r="A156" s="12" t="s">
        <v>437</v>
      </c>
      <c r="B156" s="17" t="s">
        <v>432</v>
      </c>
      <c r="C156" s="18" t="s">
        <v>7</v>
      </c>
      <c r="D156" s="18">
        <v>28</v>
      </c>
      <c r="E156" s="16">
        <v>1</v>
      </c>
      <c r="F156" s="16">
        <v>12</v>
      </c>
      <c r="G156" s="16">
        <v>13</v>
      </c>
      <c r="H156" s="16">
        <v>4</v>
      </c>
      <c r="I156" s="15">
        <f t="shared" si="4"/>
        <v>26.666666666666668</v>
      </c>
      <c r="J156" s="18" t="s">
        <v>7</v>
      </c>
      <c r="K156" s="18">
        <v>28</v>
      </c>
      <c r="L156" s="15">
        <f t="shared" si="5"/>
        <v>27.466666666666669</v>
      </c>
    </row>
  </sheetData>
  <mergeCells count="7">
    <mergeCell ref="A1:L1"/>
    <mergeCell ref="A2:A3"/>
    <mergeCell ref="B2:B3"/>
    <mergeCell ref="C2:D2"/>
    <mergeCell ref="E2:I2"/>
    <mergeCell ref="J2:K2"/>
    <mergeCell ref="L2:L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18级</vt:lpstr>
      <vt:lpstr>19级</vt:lpstr>
      <vt:lpstr>20级</vt:lpstr>
      <vt:lpstr>'19级'!OLE_LINK1</vt:lpstr>
      <vt:lpstr>'19级'!OLE_LINK2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Ashley</dc:creator>
  <cp:lastModifiedBy>Ashley</cp:lastModifiedBy>
  <dcterms:created xsi:type="dcterms:W3CDTF">2015-06-05T18:17:20Z</dcterms:created>
  <dcterms:modified xsi:type="dcterms:W3CDTF">2021-08-28T15:30:18Z</dcterms:modified>
</cp:coreProperties>
</file>